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\\10.12.0.15\wpri\sales\home\angraves\My Documents\CLIENTS new\Konjolka Media\ORAU - BMC\"/>
    </mc:Choice>
  </mc:AlternateContent>
  <xr:revisionPtr revIDLastSave="0" documentId="8_{37FCC22A-FD39-490C-ADA0-2FBB60E40986}" xr6:coauthVersionLast="45" xr6:coauthVersionMax="45" xr10:uidLastSave="{00000000-0000-0000-0000-000000000000}"/>
  <bookViews>
    <workbookView xWindow="-28920" yWindow="-6495" windowWidth="29040" windowHeight="17640" xr2:uid="{00000000-000D-0000-FFFF-FFFF00000000}"/>
  </bookViews>
  <sheets>
    <sheet name="Performance By Campaign" sheetId="1" r:id="rId1"/>
    <sheet name="Performance By Day" sheetId="2" r:id="rId2"/>
    <sheet name="Performance By Creativ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F18" i="1" s="1"/>
  <c r="D18" i="1"/>
  <c r="E18" i="1"/>
  <c r="G18" i="1"/>
  <c r="I18" i="1"/>
  <c r="B18" i="1"/>
</calcChain>
</file>

<file path=xl/sharedStrings.xml><?xml version="1.0" encoding="utf-8"?>
<sst xmlns="http://schemas.openxmlformats.org/spreadsheetml/2006/main" count="109" uniqueCount="64">
  <si>
    <t>ORAU-BMC Naloxone Research-153811 - Performance By Campaign</t>
  </si>
  <si>
    <t>05-06-2020 to 06-01-2020</t>
  </si>
  <si>
    <t>Generated: 06-01-2020 at 10:03:09 am CDT</t>
  </si>
  <si>
    <t>Campaign</t>
  </si>
  <si>
    <t>Impressions</t>
  </si>
  <si>
    <t>Clicks</t>
  </si>
  <si>
    <t>Page Likes</t>
  </si>
  <si>
    <t>Post Likes</t>
  </si>
  <si>
    <t>CTR</t>
  </si>
  <si>
    <t>Reach</t>
  </si>
  <si>
    <t>Average CPC</t>
  </si>
  <si>
    <t>CPV</t>
  </si>
  <si>
    <t>Total Cost</t>
  </si>
  <si>
    <t>153811_Auto_Holyoke_Zips_A18+_English</t>
  </si>
  <si>
    <t>153811_Auto_Lowell_Zips_A18+_English</t>
  </si>
  <si>
    <t>153811_Auto_Gloucester_Zips_A18+_English</t>
  </si>
  <si>
    <t>153811_Auto_Salem_Zips_A18+_English</t>
  </si>
  <si>
    <t>153811_Auto_Brockton_Zips_A18+_English</t>
  </si>
  <si>
    <t>153811_Auto_Plymouth_Zips_A18+_English</t>
  </si>
  <si>
    <t>153811_Auto_Bourne-Sandwich_Zips_A18+_English</t>
  </si>
  <si>
    <t>153811_Auto_Salem_Zips_A18+_Spanish</t>
  </si>
  <si>
    <t>153811_Auto_Brockton_Zips_A18+_Spanish</t>
  </si>
  <si>
    <t>153811_Auto_Lowell_Zips_A18+_Spanish</t>
  </si>
  <si>
    <t>153811_Auto_Holyoke_Zips_A18+_Spanish</t>
  </si>
  <si>
    <t>153811_Auto_Plymouth_Zips_A18+_Spanish</t>
  </si>
  <si>
    <t>153811_Auto_Gloucester_Zips_A18+_Spanish</t>
  </si>
  <si>
    <t>153811_Auto_Bourne-Sandwich_Zips_A18+_Spanish</t>
  </si>
  <si>
    <t>ORAU-BMC Naloxone Research-153811 - Performance By Day</t>
  </si>
  <si>
    <t>Date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</si>
  <si>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</si>
  <si>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</si>
  <si>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</si>
  <si>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</si>
  <si>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</si>
  <si>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</si>
  <si>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</si>
  <si>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</si>
  <si>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</si>
  <si>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</si>
  <si>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</si>
  <si>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</si>
  <si>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</si>
  <si>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</si>
  <si>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</si>
  <si>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</si>
  <si>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</si>
  <si>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</si>
  <si>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</si>
  <si>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</si>
  <si>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</si>
  <si>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</si>
  <si>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</si>
  <si>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</si>
  <si>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</si>
  <si>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</si>
  <si>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</si>
  <si>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ORAU-BMC Naloxone Research-153811 - Performance By Creative</t>
  </si>
  <si>
    <t>Title</t>
  </si>
  <si>
    <t>Image</t>
  </si>
  <si>
    <t>Body</t>
  </si>
  <si>
    <t>Help to Save a Life</t>
  </si>
  <si>
    <t>Help your community combat the epidemic</t>
  </si>
  <si>
    <t>Ayuda a salvar una vida</t>
  </si>
  <si>
    <t>Ayuda a tu comunidad a combatir la epidemia.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</si>
</sst>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3" x14ac:knownFonts="1">
    <font>
      <sz val="12"/>
      <color rgb="FF000000"/>
      <name val="Calibri"/>
    </font>
    <font>
      <sz val="14"/>
      <color rgb="FFFFFFFF"/>
      <name val="Calibri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A5A5A5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000000"/>
      </patternFill>
    </fill>
    <fill>
      <patternFill patternType="solid">
        <fgColor rgb="FFD8D8D8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2" borderId="0" xfId="0" applyFill="1"/>
    <xf numFmtId="0" fontId="1" fillId="3" borderId="0" xfId="0" applyFont="1" applyFill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vertical="top"/>
    </xf>
    <xf numFmtId="0" fontId="0" fillId="7" borderId="0" xfId="0" applyFill="1"/>
    <xf numFmtId="10" fontId="0" fillId="2" borderId="0" xfId="0" applyNumberFormat="1" applyFill="1"/>
    <xf numFmtId="164" fontId="0" fillId="2" borderId="0" xfId="0" applyNumberFormat="1" applyFill="1"/>
    <xf numFmtId="0" fontId="2" fillId="2" borderId="0" xfId="0" applyFont="1" applyFill="1"/>
    <xf numFmtId="10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</xdr:row>
      <xdr:rowOff>0</xdr:rowOff>
    </xdr:from>
    <xdr:ext cx="3048000" cy="16002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0</xdr:rowOff>
    </xdr:from>
    <xdr:ext cx="3048000" cy="160020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</xdr:row>
      <xdr:rowOff>0</xdr:rowOff>
    </xdr:from>
    <xdr:ext cx="3048000" cy="160020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</xdr:row>
      <xdr:rowOff>0</xdr:rowOff>
    </xdr:from>
    <xdr:ext cx="3048000" cy="160020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</xdr:row>
      <xdr:rowOff>0</xdr:rowOff>
    </xdr:from>
    <xdr:ext cx="3048000" cy="160020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0</xdr:rowOff>
    </xdr:from>
    <xdr:ext cx="3048000" cy="160020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</xdr:row>
      <xdr:rowOff>0</xdr:rowOff>
    </xdr:from>
    <xdr:ext cx="3048000" cy="16002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</xdr:row>
      <xdr:rowOff>0</xdr:rowOff>
    </xdr:from>
    <xdr:ext cx="3048000" cy="160020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</xdr:row>
      <xdr:rowOff>0</xdr:rowOff>
    </xdr:from>
    <xdr:ext cx="3048000" cy="160020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0</xdr:rowOff>
    </xdr:from>
    <xdr:ext cx="3048000" cy="160020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</xdr:row>
      <xdr:rowOff>0</xdr:rowOff>
    </xdr:from>
    <xdr:ext cx="3048000" cy="160020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3048000" cy="160020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</xdr:row>
      <xdr:rowOff>0</xdr:rowOff>
    </xdr:from>
    <xdr:ext cx="3048000" cy="160020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</xdr:row>
      <xdr:rowOff>0</xdr:rowOff>
    </xdr:from>
    <xdr:ext cx="3048000" cy="1600200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workbookViewId="0">
      <pane ySplit="3" topLeftCell="A4" activePane="bottomLeft" state="frozen"/>
      <selection pane="bottomLeft" activeCell="J14" sqref="J14"/>
    </sheetView>
  </sheetViews>
  <sheetFormatPr defaultRowHeight="15.75" x14ac:dyDescent="0.25"/>
  <cols>
    <col min="1" max="1" width="51.75" customWidth="1"/>
    <col min="2" max="2" width="16.25" bestFit="1" customWidth="1"/>
    <col min="3" max="3" width="10.5" customWidth="1"/>
    <col min="4" max="4" width="11.25" customWidth="1"/>
    <col min="5" max="5" width="11.125" customWidth="1"/>
    <col min="6" max="6" width="6.75" bestFit="1" customWidth="1"/>
    <col min="7" max="7" width="8.125" bestFit="1" customWidth="1"/>
    <col min="8" max="8" width="14.25" customWidth="1"/>
    <col min="9" max="9" width="14.875" bestFit="1" customWidth="1"/>
  </cols>
  <sheetData>
    <row r="1" spans="1:9" s="4" customFormat="1" ht="101.1" customHeight="1" x14ac:dyDescent="0.25">
      <c r="A1" s="3" t="s">
        <v>0</v>
      </c>
    </row>
    <row r="2" spans="1:9" s="6" customFormat="1" ht="18" customHeight="1" x14ac:dyDescent="0.25">
      <c r="A2" s="5" t="s">
        <v>1</v>
      </c>
      <c r="C2" s="6" t="s">
        <v>2</v>
      </c>
    </row>
    <row r="3" spans="1:9" s="1" customFormat="1" ht="21" customHeigh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12</v>
      </c>
    </row>
    <row r="4" spans="1:9" x14ac:dyDescent="0.25">
      <c r="A4" s="2" t="s">
        <v>13</v>
      </c>
      <c r="B4" s="2">
        <v>75496</v>
      </c>
      <c r="C4" s="2">
        <v>446</v>
      </c>
      <c r="D4" s="2">
        <v>0</v>
      </c>
      <c r="E4" s="2">
        <v>9</v>
      </c>
      <c r="F4" s="7">
        <v>5.9075977535233658E-3</v>
      </c>
      <c r="G4" s="2">
        <v>53297</v>
      </c>
      <c r="H4" s="8">
        <v>1.5504932735426009</v>
      </c>
      <c r="I4" s="8">
        <v>691.52</v>
      </c>
    </row>
    <row r="5" spans="1:9" x14ac:dyDescent="0.25">
      <c r="A5" s="2" t="s">
        <v>14</v>
      </c>
      <c r="B5" s="2">
        <v>89949</v>
      </c>
      <c r="C5" s="2">
        <v>360</v>
      </c>
      <c r="D5" s="2">
        <v>0</v>
      </c>
      <c r="E5" s="2">
        <v>6</v>
      </c>
      <c r="F5" s="7">
        <v>4.0022679518393759E-3</v>
      </c>
      <c r="G5" s="2">
        <v>52246</v>
      </c>
      <c r="H5" s="8">
        <v>1.9340555555555561</v>
      </c>
      <c r="I5" s="8">
        <v>696.26</v>
      </c>
    </row>
    <row r="6" spans="1:9" x14ac:dyDescent="0.25">
      <c r="A6" s="2" t="s">
        <v>15</v>
      </c>
      <c r="B6" s="2">
        <v>93263</v>
      </c>
      <c r="C6" s="2">
        <v>477</v>
      </c>
      <c r="D6" s="2">
        <v>0</v>
      </c>
      <c r="E6" s="2">
        <v>20</v>
      </c>
      <c r="F6" s="7">
        <v>5.1145684783890722E-3</v>
      </c>
      <c r="G6" s="2">
        <v>39963</v>
      </c>
      <c r="H6" s="8">
        <v>1.4521174004192869</v>
      </c>
      <c r="I6" s="8">
        <v>692.66</v>
      </c>
    </row>
    <row r="7" spans="1:9" x14ac:dyDescent="0.25">
      <c r="A7" s="2" t="s">
        <v>16</v>
      </c>
      <c r="B7" s="2">
        <v>86108</v>
      </c>
      <c r="C7" s="2">
        <v>479</v>
      </c>
      <c r="D7" s="2">
        <v>0</v>
      </c>
      <c r="E7" s="2">
        <v>21</v>
      </c>
      <c r="F7" s="7">
        <v>5.5627816230779947E-3</v>
      </c>
      <c r="G7" s="2">
        <v>50055</v>
      </c>
      <c r="H7" s="8">
        <v>1.4295615866388309</v>
      </c>
      <c r="I7" s="8">
        <v>684.76</v>
      </c>
    </row>
    <row r="8" spans="1:9" x14ac:dyDescent="0.25">
      <c r="A8" s="2" t="s">
        <v>17</v>
      </c>
      <c r="B8" s="2">
        <v>65868</v>
      </c>
      <c r="C8" s="2">
        <v>385</v>
      </c>
      <c r="D8" s="2">
        <v>0</v>
      </c>
      <c r="E8" s="2">
        <v>9</v>
      </c>
      <c r="F8" s="7">
        <v>5.8450233800935204E-3</v>
      </c>
      <c r="G8" s="2">
        <v>45908</v>
      </c>
      <c r="H8" s="8">
        <v>1.812363636363636</v>
      </c>
      <c r="I8" s="8">
        <v>697.76</v>
      </c>
    </row>
    <row r="9" spans="1:9" x14ac:dyDescent="0.25">
      <c r="A9" s="2" t="s">
        <v>18</v>
      </c>
      <c r="B9" s="2">
        <v>74498</v>
      </c>
      <c r="C9" s="2">
        <v>657</v>
      </c>
      <c r="D9" s="2">
        <v>0</v>
      </c>
      <c r="E9" s="2">
        <v>20</v>
      </c>
      <c r="F9" s="7">
        <v>8.8190286987570136E-3</v>
      </c>
      <c r="G9" s="2">
        <v>45911</v>
      </c>
      <c r="H9" s="8">
        <v>1.0475799086757991</v>
      </c>
      <c r="I9" s="8">
        <v>688.26</v>
      </c>
    </row>
    <row r="10" spans="1:9" x14ac:dyDescent="0.25">
      <c r="A10" s="2" t="s">
        <v>19</v>
      </c>
      <c r="B10" s="2">
        <v>88513</v>
      </c>
      <c r="C10" s="2">
        <v>406</v>
      </c>
      <c r="D10" s="2">
        <v>0</v>
      </c>
      <c r="E10" s="2">
        <v>13</v>
      </c>
      <c r="F10" s="7">
        <v>4.5868968400122013E-3</v>
      </c>
      <c r="G10" s="2">
        <v>42710</v>
      </c>
      <c r="H10" s="8">
        <v>1.6999014778325121</v>
      </c>
      <c r="I10" s="8">
        <v>690.16</v>
      </c>
    </row>
    <row r="11" spans="1:9" x14ac:dyDescent="0.25">
      <c r="A11" s="2" t="s">
        <v>20</v>
      </c>
      <c r="B11" s="2">
        <v>23829</v>
      </c>
      <c r="C11" s="2">
        <v>112</v>
      </c>
      <c r="D11" s="2">
        <v>0</v>
      </c>
      <c r="E11" s="2">
        <v>3</v>
      </c>
      <c r="F11" s="7">
        <v>4.7001552729866967E-3</v>
      </c>
      <c r="G11" s="2">
        <v>11373</v>
      </c>
      <c r="H11" s="8">
        <v>3.2489285714285709</v>
      </c>
      <c r="I11" s="8">
        <v>363.88</v>
      </c>
    </row>
    <row r="12" spans="1:9" x14ac:dyDescent="0.25">
      <c r="A12" s="2" t="s">
        <v>21</v>
      </c>
      <c r="B12" s="2">
        <v>24793</v>
      </c>
      <c r="C12" s="2">
        <v>140</v>
      </c>
      <c r="D12" s="2">
        <v>0</v>
      </c>
      <c r="E12" s="2">
        <v>6</v>
      </c>
      <c r="F12" s="7">
        <v>5.6467551324970756E-3</v>
      </c>
      <c r="G12" s="2">
        <v>12585</v>
      </c>
      <c r="H12" s="8">
        <v>2.6027142857142862</v>
      </c>
      <c r="I12" s="8">
        <v>364.38</v>
      </c>
    </row>
    <row r="13" spans="1:9" x14ac:dyDescent="0.25">
      <c r="A13" s="2" t="s">
        <v>22</v>
      </c>
      <c r="B13" s="2">
        <v>29182</v>
      </c>
      <c r="C13" s="2">
        <v>147</v>
      </c>
      <c r="D13" s="2">
        <v>0</v>
      </c>
      <c r="E13" s="2">
        <v>8</v>
      </c>
      <c r="F13" s="7">
        <v>5.0373517922006721E-3</v>
      </c>
      <c r="G13" s="2">
        <v>15528</v>
      </c>
      <c r="H13" s="8">
        <v>2.5082993197278909</v>
      </c>
      <c r="I13" s="8">
        <v>368.72</v>
      </c>
    </row>
    <row r="14" spans="1:9" x14ac:dyDescent="0.25">
      <c r="A14" s="2" t="s">
        <v>23</v>
      </c>
      <c r="B14" s="2">
        <v>27275</v>
      </c>
      <c r="C14" s="2">
        <v>153</v>
      </c>
      <c r="D14" s="2">
        <v>0</v>
      </c>
      <c r="E14" s="2">
        <v>9</v>
      </c>
      <c r="F14" s="7">
        <v>5.6095325389550867E-3</v>
      </c>
      <c r="G14" s="2">
        <v>15265</v>
      </c>
      <c r="H14" s="8">
        <v>2.4177777777777778</v>
      </c>
      <c r="I14" s="8">
        <v>369.92</v>
      </c>
    </row>
    <row r="15" spans="1:9" x14ac:dyDescent="0.25">
      <c r="A15" s="2" t="s">
        <v>24</v>
      </c>
      <c r="B15" s="2">
        <v>7382</v>
      </c>
      <c r="C15" s="2">
        <v>31</v>
      </c>
      <c r="D15" s="2">
        <v>0</v>
      </c>
      <c r="E15" s="2">
        <v>2</v>
      </c>
      <c r="F15" s="7">
        <v>4.1994039555675973E-3</v>
      </c>
      <c r="G15" s="2">
        <v>2861</v>
      </c>
      <c r="H15" s="8">
        <v>8.2819354838709689</v>
      </c>
      <c r="I15" s="8">
        <v>256.74</v>
      </c>
    </row>
    <row r="16" spans="1:9" x14ac:dyDescent="0.25">
      <c r="A16" s="2" t="s">
        <v>25</v>
      </c>
      <c r="B16" s="2">
        <v>8048</v>
      </c>
      <c r="C16" s="2">
        <v>38</v>
      </c>
      <c r="D16" s="2">
        <v>0</v>
      </c>
      <c r="E16" s="2">
        <v>1</v>
      </c>
      <c r="F16" s="7">
        <v>4.7216699801192839E-3</v>
      </c>
      <c r="G16" s="2">
        <v>3149</v>
      </c>
      <c r="H16" s="8">
        <v>6.7884210526315796</v>
      </c>
      <c r="I16" s="8">
        <v>257.95999999999998</v>
      </c>
    </row>
    <row r="17" spans="1:9" x14ac:dyDescent="0.25">
      <c r="A17" s="2" t="s">
        <v>26</v>
      </c>
      <c r="B17" s="2">
        <v>3745</v>
      </c>
      <c r="C17" s="2">
        <v>18</v>
      </c>
      <c r="D17" s="2">
        <v>0</v>
      </c>
      <c r="E17" s="2">
        <v>1</v>
      </c>
      <c r="F17" s="7">
        <v>4.8064085447263021E-3</v>
      </c>
      <c r="G17" s="2">
        <v>1779</v>
      </c>
      <c r="H17" s="8">
        <v>7.5411111111111113</v>
      </c>
      <c r="I17" s="8">
        <v>135.74</v>
      </c>
    </row>
    <row r="18" spans="1:9" x14ac:dyDescent="0.25">
      <c r="A18" s="2"/>
      <c r="B18" s="9">
        <f>SUM(B4:B17)</f>
        <v>697949</v>
      </c>
      <c r="C18" s="9">
        <f t="shared" ref="C18:I18" si="0">SUM(C4:C17)</f>
        <v>3849</v>
      </c>
      <c r="D18" s="9">
        <f t="shared" si="0"/>
        <v>0</v>
      </c>
      <c r="E18" s="9">
        <f t="shared" si="0"/>
        <v>128</v>
      </c>
      <c r="F18" s="10">
        <f>C18/B18</f>
        <v>5.5147295862591683E-3</v>
      </c>
      <c r="G18" s="9">
        <f t="shared" si="0"/>
        <v>392630</v>
      </c>
      <c r="H18" s="9"/>
      <c r="I18" s="9">
        <f t="shared" si="0"/>
        <v>6958.72</v>
      </c>
    </row>
    <row r="19" spans="1:9" x14ac:dyDescent="0.25">
      <c r="A19" s="2"/>
      <c r="B19" s="2"/>
      <c r="C19" s="2"/>
      <c r="D19" s="2"/>
      <c r="E19" s="2"/>
      <c r="F19" s="2"/>
      <c r="G19" s="2"/>
    </row>
    <row r="20" spans="1:9" x14ac:dyDescent="0.25">
      <c r="A20" s="2"/>
      <c r="B20" s="2"/>
      <c r="C20" s="2"/>
      <c r="D20" s="2"/>
      <c r="E20" s="2"/>
      <c r="F20" s="2"/>
      <c r="G20" s="2"/>
    </row>
    <row r="21" spans="1:9" x14ac:dyDescent="0.25">
      <c r="A21" s="2"/>
      <c r="B21" s="2"/>
      <c r="C21" s="2"/>
      <c r="D21" s="2"/>
      <c r="E21" s="2"/>
      <c r="F21" s="2"/>
      <c r="G21" s="2"/>
    </row>
    <row r="22" spans="1:9" x14ac:dyDescent="0.25">
      <c r="A22" s="2"/>
      <c r="B22" s="2"/>
      <c r="C22" s="2"/>
      <c r="D22" s="2"/>
      <c r="E22" s="2"/>
      <c r="F22" s="2"/>
      <c r="G22" s="2"/>
    </row>
    <row r="23" spans="1:9" x14ac:dyDescent="0.25">
      <c r="A23" s="2"/>
      <c r="B23" s="2"/>
      <c r="C23" s="2"/>
      <c r="D23" s="2"/>
      <c r="E23" s="2"/>
      <c r="F23" s="2"/>
      <c r="G23" s="2"/>
    </row>
    <row r="24" spans="1:9" x14ac:dyDescent="0.25">
      <c r="A24" s="2"/>
      <c r="B24" s="2"/>
      <c r="C24" s="2"/>
      <c r="D24" s="2"/>
      <c r="E24" s="2"/>
      <c r="F24" s="2"/>
      <c r="G24" s="2"/>
    </row>
    <row r="25" spans="1:9" x14ac:dyDescent="0.25">
      <c r="A25" s="2"/>
      <c r="B25" s="2"/>
      <c r="C25" s="2"/>
      <c r="D25" s="2"/>
      <c r="E25" s="2"/>
      <c r="F25" s="2"/>
      <c r="G25" s="2"/>
    </row>
    <row r="26" spans="1:9" x14ac:dyDescent="0.25">
      <c r="A26" s="2"/>
      <c r="B26" s="2"/>
      <c r="C26" s="2"/>
      <c r="D26" s="2"/>
      <c r="E26" s="2"/>
      <c r="F26" s="2"/>
      <c r="G26" s="2"/>
    </row>
    <row r="27" spans="1:9" x14ac:dyDescent="0.25">
      <c r="A27" s="2"/>
      <c r="B27" s="2"/>
      <c r="C27" s="2"/>
      <c r="D27" s="2"/>
      <c r="E27" s="2"/>
      <c r="F27" s="2"/>
      <c r="G27" s="2"/>
    </row>
    <row r="28" spans="1:9" x14ac:dyDescent="0.25">
      <c r="A28" s="2"/>
      <c r="B28" s="2"/>
      <c r="C28" s="2"/>
      <c r="D28" s="2"/>
      <c r="E28" s="2"/>
      <c r="F28" s="2"/>
      <c r="G28" s="2"/>
    </row>
    <row r="29" spans="1:9" x14ac:dyDescent="0.25">
      <c r="A29" s="2"/>
      <c r="B29" s="2"/>
      <c r="C29" s="2"/>
      <c r="D29" s="2"/>
      <c r="E29" s="2"/>
      <c r="F29" s="2"/>
      <c r="G29" s="2"/>
    </row>
    <row r="30" spans="1:9" x14ac:dyDescent="0.25">
      <c r="A30" s="2"/>
      <c r="B30" s="2"/>
      <c r="C30" s="2"/>
      <c r="D30" s="2"/>
      <c r="E30" s="2"/>
      <c r="F30" s="2"/>
      <c r="G30" s="2"/>
    </row>
    <row r="31" spans="1:9" x14ac:dyDescent="0.25">
      <c r="A31" s="2"/>
      <c r="B31" s="2"/>
      <c r="C31" s="2"/>
      <c r="D31" s="2"/>
      <c r="E31" s="2"/>
      <c r="F31" s="2"/>
      <c r="G31" s="2"/>
    </row>
    <row r="32" spans="1:9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workbookViewId="0">
      <pane ySplit="3" topLeftCell="A4" activePane="bottomLeft" state="frozen"/>
      <selection pane="bottomLeft" activeCell="F1" sqref="F1:F1048576"/>
    </sheetView>
  </sheetViews>
  <sheetFormatPr defaultRowHeight="15.75" x14ac:dyDescent="0.25"/>
  <cols>
    <col min="1" max="1" width="19.875" customWidth="1"/>
    <col min="2" max="2" width="16.25" bestFit="1" customWidth="1"/>
    <col min="3" max="3" width="9.25" customWidth="1"/>
    <col min="4" max="5" width="14.875" bestFit="1" customWidth="1"/>
    <col min="6" max="6" width="6.75" bestFit="1" customWidth="1"/>
    <col min="7" max="7" width="8.125" bestFit="1" customWidth="1"/>
    <col min="8" max="8" width="16.25" bestFit="1" customWidth="1"/>
    <col min="9" max="9" width="6.75" bestFit="1" customWidth="1"/>
    <col min="10" max="10" width="14.875" bestFit="1" customWidth="1"/>
  </cols>
  <sheetData>
    <row r="1" spans="1:10" s="4" customFormat="1" ht="101.1" customHeight="1" x14ac:dyDescent="0.25">
      <c r="A1" s="3" t="s">
        <v>27</v>
      </c>
    </row>
    <row r="2" spans="1:10" s="6" customFormat="1" ht="18" customHeight="1" x14ac:dyDescent="0.25">
      <c r="A2" s="5" t="s">
        <v>1</v>
      </c>
      <c r="C2" s="6" t="s">
        <v>2</v>
      </c>
    </row>
    <row r="3" spans="1:10" s="1" customFormat="1" ht="21" customHeight="1" x14ac:dyDescent="0.3">
      <c r="A3" s="1" t="s">
        <v>28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x14ac:dyDescent="0.25">
      <c r="A4" s="2" t="s">
        <v>29</v>
      </c>
      <c r="B4" s="2">
        <v>17409</v>
      </c>
      <c r="C4" s="2">
        <v>113</v>
      </c>
      <c r="D4" s="2">
        <v>0</v>
      </c>
      <c r="E4" s="2">
        <v>8</v>
      </c>
      <c r="F4" s="7">
        <v>6.4908955138146939E-3</v>
      </c>
      <c r="G4" s="2">
        <v>11374</v>
      </c>
      <c r="H4" s="8">
        <v>1.511504424778761</v>
      </c>
      <c r="I4" s="8">
        <v>0</v>
      </c>
      <c r="J4" s="8">
        <v>170.8</v>
      </c>
    </row>
    <row r="5" spans="1:10" x14ac:dyDescent="0.25">
      <c r="A5" s="2" t="s">
        <v>30</v>
      </c>
      <c r="B5" s="2">
        <v>23053</v>
      </c>
      <c r="C5" s="2">
        <v>128</v>
      </c>
      <c r="D5" s="2">
        <v>0</v>
      </c>
      <c r="E5" s="2">
        <v>6</v>
      </c>
      <c r="F5" s="7">
        <v>5.5524226781763766E-3</v>
      </c>
      <c r="G5" s="2">
        <v>14087</v>
      </c>
      <c r="H5" s="8">
        <v>1.5871875</v>
      </c>
      <c r="I5" s="8">
        <v>0</v>
      </c>
      <c r="J5" s="8">
        <v>203.16</v>
      </c>
    </row>
    <row r="6" spans="1:10" x14ac:dyDescent="0.25">
      <c r="A6" s="2" t="s">
        <v>31</v>
      </c>
      <c r="B6" s="2">
        <v>24683</v>
      </c>
      <c r="C6" s="2">
        <v>165</v>
      </c>
      <c r="D6" s="2">
        <v>0</v>
      </c>
      <c r="E6" s="2">
        <v>6</v>
      </c>
      <c r="F6" s="7">
        <v>6.6847627922051612E-3</v>
      </c>
      <c r="G6" s="2">
        <v>15489</v>
      </c>
      <c r="H6" s="8">
        <v>1.416848484848485</v>
      </c>
      <c r="I6" s="8">
        <v>0</v>
      </c>
      <c r="J6" s="8">
        <v>233.78</v>
      </c>
    </row>
    <row r="7" spans="1:10" x14ac:dyDescent="0.25">
      <c r="A7" s="2" t="s">
        <v>32</v>
      </c>
      <c r="B7" s="2">
        <v>37805</v>
      </c>
      <c r="C7" s="2">
        <v>228</v>
      </c>
      <c r="D7" s="2">
        <v>0</v>
      </c>
      <c r="E7" s="2">
        <v>6</v>
      </c>
      <c r="F7" s="7">
        <v>6.0309482872635892E-3</v>
      </c>
      <c r="G7" s="2">
        <v>20934</v>
      </c>
      <c r="H7" s="8">
        <v>1.5018421052631581</v>
      </c>
      <c r="I7" s="8">
        <v>0</v>
      </c>
      <c r="J7" s="8">
        <v>342.42</v>
      </c>
    </row>
    <row r="8" spans="1:10" x14ac:dyDescent="0.25">
      <c r="A8" s="2" t="s">
        <v>33</v>
      </c>
      <c r="B8" s="2">
        <v>46728</v>
      </c>
      <c r="C8" s="2">
        <v>211</v>
      </c>
      <c r="D8" s="2">
        <v>0</v>
      </c>
      <c r="E8" s="2">
        <v>10</v>
      </c>
      <c r="F8" s="7">
        <v>4.5154939222735837E-3</v>
      </c>
      <c r="G8" s="2">
        <v>23012</v>
      </c>
      <c r="H8" s="8">
        <v>1.614691943127962</v>
      </c>
      <c r="I8" s="8">
        <v>0</v>
      </c>
      <c r="J8" s="8">
        <v>340.7</v>
      </c>
    </row>
    <row r="9" spans="1:10" x14ac:dyDescent="0.25">
      <c r="A9" s="2" t="s">
        <v>34</v>
      </c>
      <c r="B9" s="2">
        <v>47437</v>
      </c>
      <c r="C9" s="2">
        <v>199</v>
      </c>
      <c r="D9" s="2">
        <v>0</v>
      </c>
      <c r="E9" s="2">
        <v>8</v>
      </c>
      <c r="F9" s="7">
        <v>4.1950376288551134E-3</v>
      </c>
      <c r="G9" s="2">
        <v>23563</v>
      </c>
      <c r="H9" s="8">
        <v>1.7489447236180911</v>
      </c>
      <c r="I9" s="8">
        <v>0</v>
      </c>
      <c r="J9" s="8">
        <v>348.04</v>
      </c>
    </row>
    <row r="10" spans="1:10" x14ac:dyDescent="0.25">
      <c r="A10" s="2" t="s">
        <v>35</v>
      </c>
      <c r="B10" s="2">
        <v>43050</v>
      </c>
      <c r="C10" s="2">
        <v>235</v>
      </c>
      <c r="D10" s="2">
        <v>0</v>
      </c>
      <c r="E10" s="2">
        <v>5</v>
      </c>
      <c r="F10" s="7">
        <v>5.4587688734030202E-3</v>
      </c>
      <c r="G10" s="2">
        <v>22086</v>
      </c>
      <c r="H10" s="8">
        <v>1.476255319148936</v>
      </c>
      <c r="I10" s="8">
        <v>0</v>
      </c>
      <c r="J10" s="8">
        <v>346.92</v>
      </c>
    </row>
    <row r="11" spans="1:10" x14ac:dyDescent="0.25">
      <c r="A11" s="2" t="s">
        <v>36</v>
      </c>
      <c r="B11" s="2">
        <v>36387</v>
      </c>
      <c r="C11" s="2">
        <v>231</v>
      </c>
      <c r="D11" s="2">
        <v>0</v>
      </c>
      <c r="E11" s="2">
        <v>7</v>
      </c>
      <c r="F11" s="7">
        <v>6.348421139417925E-3</v>
      </c>
      <c r="G11" s="2">
        <v>20675</v>
      </c>
      <c r="H11" s="8">
        <v>1.523982683982684</v>
      </c>
      <c r="I11" s="8">
        <v>0</v>
      </c>
      <c r="J11" s="8">
        <v>352.04</v>
      </c>
    </row>
    <row r="12" spans="1:10" x14ac:dyDescent="0.25">
      <c r="A12" s="2" t="s">
        <v>37</v>
      </c>
      <c r="B12" s="2">
        <v>27545</v>
      </c>
      <c r="C12" s="2">
        <v>160</v>
      </c>
      <c r="D12" s="2">
        <v>0</v>
      </c>
      <c r="E12" s="2">
        <v>6</v>
      </c>
      <c r="F12" s="7">
        <v>5.8086767108368126E-3</v>
      </c>
      <c r="G12" s="2">
        <v>15145</v>
      </c>
      <c r="H12" s="8">
        <v>1.4077500000000001</v>
      </c>
      <c r="I12" s="8">
        <v>0</v>
      </c>
      <c r="J12" s="8">
        <v>225.24</v>
      </c>
    </row>
    <row r="13" spans="1:10" x14ac:dyDescent="0.25">
      <c r="A13" s="2" t="s">
        <v>38</v>
      </c>
      <c r="B13" s="2">
        <v>20406</v>
      </c>
      <c r="C13" s="2">
        <v>100</v>
      </c>
      <c r="D13" s="2">
        <v>0</v>
      </c>
      <c r="E13" s="2">
        <v>2</v>
      </c>
      <c r="F13" s="7">
        <v>4.9005194550622369E-3</v>
      </c>
      <c r="G13" s="2">
        <v>10809</v>
      </c>
      <c r="H13" s="8">
        <v>1.7342</v>
      </c>
      <c r="I13" s="8">
        <v>0</v>
      </c>
      <c r="J13" s="8">
        <v>173.42</v>
      </c>
    </row>
    <row r="14" spans="1:10" x14ac:dyDescent="0.25">
      <c r="A14" s="2" t="s">
        <v>39</v>
      </c>
      <c r="B14" s="2">
        <v>20616</v>
      </c>
      <c r="C14" s="2">
        <v>111</v>
      </c>
      <c r="D14" s="2">
        <v>0</v>
      </c>
      <c r="E14" s="2">
        <v>2</v>
      </c>
      <c r="F14" s="7">
        <v>5.3841676367869622E-3</v>
      </c>
      <c r="G14" s="2">
        <v>11516</v>
      </c>
      <c r="H14" s="8">
        <v>1.58</v>
      </c>
      <c r="I14" s="8">
        <v>0</v>
      </c>
      <c r="J14" s="8">
        <v>175.38</v>
      </c>
    </row>
    <row r="15" spans="1:10" x14ac:dyDescent="0.25">
      <c r="A15" s="2" t="s">
        <v>40</v>
      </c>
      <c r="B15" s="2">
        <v>23026</v>
      </c>
      <c r="C15" s="2">
        <v>143</v>
      </c>
      <c r="D15" s="2">
        <v>0</v>
      </c>
      <c r="E15" s="2">
        <v>2</v>
      </c>
      <c r="F15" s="7">
        <v>6.2103708850864241E-3</v>
      </c>
      <c r="G15" s="2">
        <v>13239</v>
      </c>
      <c r="H15" s="8">
        <v>1.266573426573427</v>
      </c>
      <c r="I15" s="8">
        <v>0</v>
      </c>
      <c r="J15" s="8">
        <v>181.12</v>
      </c>
    </row>
    <row r="16" spans="1:10" x14ac:dyDescent="0.25">
      <c r="A16" s="2" t="s">
        <v>41</v>
      </c>
      <c r="B16" s="2">
        <v>72631</v>
      </c>
      <c r="C16" s="2">
        <v>343</v>
      </c>
      <c r="D16" s="2">
        <v>0</v>
      </c>
      <c r="E16" s="2">
        <v>17</v>
      </c>
      <c r="F16" s="7">
        <v>4.7225014112431329E-3</v>
      </c>
      <c r="G16" s="2">
        <v>35833</v>
      </c>
      <c r="H16" s="8">
        <v>2.6282215743440229</v>
      </c>
      <c r="I16" s="8">
        <v>0</v>
      </c>
      <c r="J16" s="8">
        <v>901.48</v>
      </c>
    </row>
    <row r="17" spans="1:10" x14ac:dyDescent="0.25">
      <c r="A17" s="2" t="s">
        <v>42</v>
      </c>
      <c r="B17" s="2">
        <v>73901</v>
      </c>
      <c r="C17" s="2">
        <v>428</v>
      </c>
      <c r="D17" s="2">
        <v>0</v>
      </c>
      <c r="E17" s="2">
        <v>14</v>
      </c>
      <c r="F17" s="7">
        <v>5.7915319143178037E-3</v>
      </c>
      <c r="G17" s="2">
        <v>34409</v>
      </c>
      <c r="H17" s="8">
        <v>2.7447196261682238</v>
      </c>
      <c r="I17" s="8">
        <v>0</v>
      </c>
      <c r="J17" s="8">
        <v>1174.74</v>
      </c>
    </row>
    <row r="18" spans="1:10" x14ac:dyDescent="0.25">
      <c r="A18" s="2" t="s">
        <v>43</v>
      </c>
      <c r="B18" s="2">
        <v>20187</v>
      </c>
      <c r="C18" s="2">
        <v>92</v>
      </c>
      <c r="D18" s="2">
        <v>0</v>
      </c>
      <c r="E18" s="2">
        <v>2</v>
      </c>
      <c r="F18" s="7">
        <v>4.5573884182889979E-3</v>
      </c>
      <c r="G18" s="2">
        <v>14344</v>
      </c>
      <c r="H18" s="8">
        <v>3.506086956521739</v>
      </c>
      <c r="I18" s="8">
        <v>0</v>
      </c>
      <c r="J18" s="8">
        <v>322.56</v>
      </c>
    </row>
    <row r="19" spans="1:10" x14ac:dyDescent="0.25">
      <c r="A19" s="2" t="s">
        <v>44</v>
      </c>
      <c r="B19" s="2">
        <v>5004</v>
      </c>
      <c r="C19" s="2">
        <v>33</v>
      </c>
      <c r="D19" s="2">
        <v>0</v>
      </c>
      <c r="E19" s="2">
        <v>0</v>
      </c>
      <c r="F19" s="7">
        <v>6.594724220623501E-3</v>
      </c>
      <c r="G19" s="2">
        <v>3723</v>
      </c>
      <c r="H19" s="8">
        <v>1.656969696969697</v>
      </c>
      <c r="I19" s="8">
        <v>0</v>
      </c>
      <c r="J19" s="8">
        <v>54.68</v>
      </c>
    </row>
    <row r="20" spans="1:10" x14ac:dyDescent="0.25">
      <c r="A20" s="2" t="s">
        <v>45</v>
      </c>
      <c r="B20" s="2">
        <v>14215</v>
      </c>
      <c r="C20" s="2">
        <v>101</v>
      </c>
      <c r="D20" s="2">
        <v>0</v>
      </c>
      <c r="E20" s="2">
        <v>2</v>
      </c>
      <c r="F20" s="7">
        <v>7.1051705944424901E-3</v>
      </c>
      <c r="G20" s="2">
        <v>8794</v>
      </c>
      <c r="H20" s="8">
        <v>1.4639603960396039</v>
      </c>
      <c r="I20" s="8">
        <v>0</v>
      </c>
      <c r="J20" s="8">
        <v>147.86000000000001</v>
      </c>
    </row>
    <row r="21" spans="1:10" x14ac:dyDescent="0.25">
      <c r="A21" s="2" t="s">
        <v>46</v>
      </c>
      <c r="B21" s="2">
        <v>16482</v>
      </c>
      <c r="C21" s="2">
        <v>91</v>
      </c>
      <c r="D21" s="2">
        <v>0</v>
      </c>
      <c r="E21" s="2">
        <v>3</v>
      </c>
      <c r="F21" s="7">
        <v>5.5211746147312227E-3</v>
      </c>
      <c r="G21" s="2">
        <v>10069</v>
      </c>
      <c r="H21" s="8">
        <v>1.6318681318681321</v>
      </c>
      <c r="I21" s="8">
        <v>0</v>
      </c>
      <c r="J21" s="8">
        <v>148.5</v>
      </c>
    </row>
    <row r="22" spans="1:10" x14ac:dyDescent="0.25">
      <c r="A22" s="2" t="s">
        <v>47</v>
      </c>
      <c r="B22" s="2">
        <v>15264</v>
      </c>
      <c r="C22" s="2">
        <v>102</v>
      </c>
      <c r="D22" s="2">
        <v>0</v>
      </c>
      <c r="E22" s="2">
        <v>5</v>
      </c>
      <c r="F22" s="7">
        <v>6.6823899371069176E-3</v>
      </c>
      <c r="G22" s="2">
        <v>10189</v>
      </c>
      <c r="H22" s="8">
        <v>1.440196078431373</v>
      </c>
      <c r="I22" s="8">
        <v>0</v>
      </c>
      <c r="J22" s="8">
        <v>146.9</v>
      </c>
    </row>
    <row r="23" spans="1:10" x14ac:dyDescent="0.25">
      <c r="A23" s="2" t="s">
        <v>48</v>
      </c>
      <c r="B23" s="2">
        <v>16033</v>
      </c>
      <c r="C23" s="2">
        <v>105</v>
      </c>
      <c r="D23" s="2">
        <v>0</v>
      </c>
      <c r="E23" s="2">
        <v>4</v>
      </c>
      <c r="F23" s="7">
        <v>6.5489927025509887E-3</v>
      </c>
      <c r="G23" s="2">
        <v>11011</v>
      </c>
      <c r="H23" s="8">
        <v>1.3889523809523809</v>
      </c>
      <c r="I23" s="8">
        <v>0</v>
      </c>
      <c r="J23" s="8">
        <v>145.84</v>
      </c>
    </row>
    <row r="24" spans="1:10" x14ac:dyDescent="0.25">
      <c r="A24" s="2" t="s">
        <v>49</v>
      </c>
      <c r="B24" s="2">
        <v>17091</v>
      </c>
      <c r="C24" s="2">
        <v>96</v>
      </c>
      <c r="D24" s="2">
        <v>0</v>
      </c>
      <c r="E24" s="2">
        <v>3</v>
      </c>
      <c r="F24" s="7">
        <v>5.6169913989819213E-3</v>
      </c>
      <c r="G24" s="2">
        <v>10212</v>
      </c>
      <c r="H24" s="8">
        <v>1.5275000000000001</v>
      </c>
      <c r="I24" s="8">
        <v>0</v>
      </c>
      <c r="J24" s="8">
        <v>146.63999999999999</v>
      </c>
    </row>
    <row r="25" spans="1:10" x14ac:dyDescent="0.25">
      <c r="A25" s="2" t="s">
        <v>50</v>
      </c>
      <c r="B25" s="2">
        <v>15414</v>
      </c>
      <c r="C25" s="2">
        <v>93</v>
      </c>
      <c r="D25" s="2">
        <v>0</v>
      </c>
      <c r="E25" s="2">
        <v>3</v>
      </c>
      <c r="F25" s="7">
        <v>6.0334760607240164E-3</v>
      </c>
      <c r="G25" s="2">
        <v>9988</v>
      </c>
      <c r="H25" s="8">
        <v>1.579784946236559</v>
      </c>
      <c r="I25" s="8">
        <v>0</v>
      </c>
      <c r="J25" s="8">
        <v>146.91999999999999</v>
      </c>
    </row>
    <row r="26" spans="1:10" x14ac:dyDescent="0.25">
      <c r="A26" s="2" t="s">
        <v>51</v>
      </c>
      <c r="B26" s="2">
        <v>14629</v>
      </c>
      <c r="C26" s="2">
        <v>107</v>
      </c>
      <c r="D26" s="2">
        <v>0</v>
      </c>
      <c r="E26" s="2">
        <v>2</v>
      </c>
      <c r="F26" s="7">
        <v>7.314238840658965E-3</v>
      </c>
      <c r="G26" s="2">
        <v>10165</v>
      </c>
      <c r="H26" s="8">
        <v>1.36785046728972</v>
      </c>
      <c r="I26" s="8">
        <v>0</v>
      </c>
      <c r="J26" s="8">
        <v>146.36000000000001</v>
      </c>
    </row>
    <row r="27" spans="1:10" x14ac:dyDescent="0.25">
      <c r="A27" s="2" t="s">
        <v>52</v>
      </c>
      <c r="B27" s="2">
        <v>15332</v>
      </c>
      <c r="C27" s="2">
        <v>83</v>
      </c>
      <c r="D27" s="2">
        <v>0</v>
      </c>
      <c r="E27" s="2">
        <v>3</v>
      </c>
      <c r="F27" s="7">
        <v>5.4135142186277074E-3</v>
      </c>
      <c r="G27" s="2">
        <v>10225</v>
      </c>
      <c r="H27" s="8">
        <v>1.6395180722891569</v>
      </c>
      <c r="I27" s="8">
        <v>0</v>
      </c>
      <c r="J27" s="8">
        <v>136.08000000000001</v>
      </c>
    </row>
    <row r="28" spans="1:10" x14ac:dyDescent="0.25">
      <c r="A28" s="2" t="s">
        <v>53</v>
      </c>
      <c r="B28" s="2">
        <v>9214</v>
      </c>
      <c r="C28" s="2">
        <v>49</v>
      </c>
      <c r="D28" s="2">
        <v>0</v>
      </c>
      <c r="E28" s="2">
        <v>1</v>
      </c>
      <c r="F28" s="7">
        <v>5.317994356414152E-3</v>
      </c>
      <c r="G28" s="2">
        <v>6215</v>
      </c>
      <c r="H28" s="8">
        <v>1.6142857142857141</v>
      </c>
      <c r="I28" s="8">
        <v>0</v>
      </c>
      <c r="J28" s="8">
        <v>79.099999999999994</v>
      </c>
    </row>
    <row r="29" spans="1:10" x14ac:dyDescent="0.25">
      <c r="A29" s="2" t="s">
        <v>54</v>
      </c>
      <c r="B29" s="2">
        <v>18470</v>
      </c>
      <c r="C29" s="2">
        <v>79</v>
      </c>
      <c r="D29" s="2">
        <v>0</v>
      </c>
      <c r="E29" s="2">
        <v>1</v>
      </c>
      <c r="F29" s="7">
        <v>4.2772062804547917E-3</v>
      </c>
      <c r="G29" s="2">
        <v>10986</v>
      </c>
      <c r="H29" s="8">
        <v>1.6481012658227849</v>
      </c>
      <c r="I29" s="8">
        <v>0</v>
      </c>
      <c r="J29" s="8">
        <v>130.19999999999999</v>
      </c>
    </row>
    <row r="30" spans="1:10" x14ac:dyDescent="0.25">
      <c r="A30" s="2" t="s">
        <v>55</v>
      </c>
      <c r="B30" s="2">
        <v>5937</v>
      </c>
      <c r="C30" s="2">
        <v>23</v>
      </c>
      <c r="D30" s="2">
        <v>0</v>
      </c>
      <c r="E30" s="2">
        <v>0</v>
      </c>
      <c r="F30" s="7">
        <v>3.874010442984673E-3</v>
      </c>
      <c r="G30" s="2">
        <v>4538</v>
      </c>
      <c r="H30" s="8">
        <v>1.645217391304348</v>
      </c>
      <c r="I30" s="8">
        <v>0</v>
      </c>
      <c r="J30" s="8">
        <v>37.840000000000003</v>
      </c>
    </row>
    <row r="31" spans="1:10" x14ac:dyDescent="0.25">
      <c r="A31" s="2"/>
      <c r="B31" s="2"/>
      <c r="C31" s="2"/>
      <c r="D31" s="2"/>
      <c r="E31" s="2"/>
      <c r="F31" s="2"/>
      <c r="G31" s="2"/>
    </row>
    <row r="32" spans="1:10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3"/>
  <sheetViews>
    <sheetView workbookViewId="0">
      <pane ySplit="3" topLeftCell="A16" activePane="bottomLeft" state="frozen"/>
      <selection pane="bottomLeft" activeCell="H1" sqref="H1:H1048576"/>
    </sheetView>
  </sheetViews>
  <sheetFormatPr defaultRowHeight="15.75" x14ac:dyDescent="0.25"/>
  <cols>
    <col min="1" max="1" width="40.75" customWidth="1"/>
    <col min="2" max="2" width="46" customWidth="1"/>
    <col min="3" max="3" width="52.875" bestFit="1" customWidth="1"/>
    <col min="4" max="4" width="16.25" bestFit="1" customWidth="1"/>
    <col min="5" max="5" width="9.375" bestFit="1" customWidth="1"/>
    <col min="6" max="7" width="14.875" bestFit="1" customWidth="1"/>
    <col min="8" max="8" width="6.75" bestFit="1" customWidth="1"/>
    <col min="9" max="9" width="8.125" bestFit="1" customWidth="1"/>
    <col min="10" max="10" width="16.25" bestFit="1" customWidth="1"/>
    <col min="11" max="11" width="6.75" bestFit="1" customWidth="1"/>
    <col min="12" max="12" width="14.875" bestFit="1" customWidth="1"/>
  </cols>
  <sheetData>
    <row r="1" spans="1:12" s="4" customFormat="1" ht="101.1" customHeight="1" x14ac:dyDescent="0.25">
      <c r="A1" s="3" t="s">
        <v>56</v>
      </c>
    </row>
    <row r="2" spans="1:12" s="6" customFormat="1" ht="18" customHeight="1" x14ac:dyDescent="0.25">
      <c r="A2" s="5" t="s">
        <v>1</v>
      </c>
      <c r="C2" s="6" t="s">
        <v>2</v>
      </c>
    </row>
    <row r="3" spans="1:12" s="1" customFormat="1" ht="21" customHeight="1" x14ac:dyDescent="0.3">
      <c r="A3" s="1" t="s">
        <v>57</v>
      </c>
      <c r="B3" s="1" t="s">
        <v>58</v>
      </c>
      <c r="C3" s="1" t="s">
        <v>59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 ht="135.94999999999999" customHeight="1" x14ac:dyDescent="0.25">
      <c r="A4" s="2" t="s">
        <v>60</v>
      </c>
      <c r="B4" s="2"/>
      <c r="C4" s="2" t="s">
        <v>61</v>
      </c>
      <c r="D4" s="2">
        <v>89949</v>
      </c>
      <c r="E4" s="2">
        <v>360</v>
      </c>
      <c r="F4" s="2">
        <v>0</v>
      </c>
      <c r="G4" s="2">
        <v>6</v>
      </c>
      <c r="H4" s="7">
        <v>4.0022679518393759E-3</v>
      </c>
      <c r="I4">
        <v>52246</v>
      </c>
      <c r="J4" s="8">
        <v>1.9340555555555561</v>
      </c>
      <c r="K4" s="8">
        <v>0</v>
      </c>
      <c r="L4" s="8">
        <v>696.26</v>
      </c>
    </row>
    <row r="5" spans="1:12" ht="135.94999999999999" customHeight="1" x14ac:dyDescent="0.25">
      <c r="A5" s="2" t="s">
        <v>60</v>
      </c>
      <c r="B5" s="2"/>
      <c r="C5" s="2" t="s">
        <v>61</v>
      </c>
      <c r="D5" s="2">
        <v>75496</v>
      </c>
      <c r="E5" s="2">
        <v>446</v>
      </c>
      <c r="F5" s="2">
        <v>0</v>
      </c>
      <c r="G5" s="2">
        <v>9</v>
      </c>
      <c r="H5" s="7">
        <v>5.9075977535233658E-3</v>
      </c>
      <c r="I5">
        <v>53297</v>
      </c>
      <c r="J5" s="8">
        <v>1.5504932735426009</v>
      </c>
      <c r="K5" s="8">
        <v>0</v>
      </c>
      <c r="L5" s="8">
        <v>691.52</v>
      </c>
    </row>
    <row r="6" spans="1:12" ht="135.94999999999999" customHeight="1" x14ac:dyDescent="0.25">
      <c r="A6" s="2" t="s">
        <v>60</v>
      </c>
      <c r="B6" s="2"/>
      <c r="C6" s="2" t="s">
        <v>61</v>
      </c>
      <c r="D6" s="2">
        <v>65868</v>
      </c>
      <c r="E6" s="2">
        <v>385</v>
      </c>
      <c r="F6" s="2">
        <v>0</v>
      </c>
      <c r="G6" s="2">
        <v>9</v>
      </c>
      <c r="H6" s="7">
        <v>5.8450233800935204E-3</v>
      </c>
      <c r="I6">
        <v>45908</v>
      </c>
      <c r="J6" s="8">
        <v>1.812363636363636</v>
      </c>
      <c r="K6" s="8">
        <v>0</v>
      </c>
      <c r="L6" s="8">
        <v>697.76</v>
      </c>
    </row>
    <row r="7" spans="1:12" ht="135.94999999999999" customHeight="1" x14ac:dyDescent="0.25">
      <c r="A7" s="2" t="s">
        <v>60</v>
      </c>
      <c r="B7" s="2"/>
      <c r="C7" s="2" t="s">
        <v>61</v>
      </c>
      <c r="D7" s="2">
        <v>88513</v>
      </c>
      <c r="E7" s="2">
        <v>406</v>
      </c>
      <c r="F7" s="2">
        <v>0</v>
      </c>
      <c r="G7" s="2">
        <v>13</v>
      </c>
      <c r="H7" s="7">
        <v>4.5868968400122013E-3</v>
      </c>
      <c r="I7">
        <v>42710</v>
      </c>
      <c r="J7" s="8">
        <v>1.6999014778325121</v>
      </c>
      <c r="K7" s="8">
        <v>0</v>
      </c>
      <c r="L7" s="8">
        <v>690.16</v>
      </c>
    </row>
    <row r="8" spans="1:12" ht="135.94999999999999" customHeight="1" x14ac:dyDescent="0.25">
      <c r="A8" s="2" t="s">
        <v>60</v>
      </c>
      <c r="B8" s="2"/>
      <c r="C8" s="2" t="s">
        <v>61</v>
      </c>
      <c r="D8" s="2">
        <v>74498</v>
      </c>
      <c r="E8" s="2">
        <v>657</v>
      </c>
      <c r="F8" s="2">
        <v>0</v>
      </c>
      <c r="G8" s="2">
        <v>20</v>
      </c>
      <c r="H8" s="7">
        <v>8.8190286987570136E-3</v>
      </c>
      <c r="I8">
        <v>45911</v>
      </c>
      <c r="J8" s="8">
        <v>1.0475799086757991</v>
      </c>
      <c r="K8" s="8">
        <v>0</v>
      </c>
      <c r="L8" s="8">
        <v>688.26</v>
      </c>
    </row>
    <row r="9" spans="1:12" ht="135.94999999999999" customHeight="1" x14ac:dyDescent="0.25">
      <c r="A9" s="2" t="s">
        <v>60</v>
      </c>
      <c r="B9" s="2"/>
      <c r="C9" s="2" t="s">
        <v>61</v>
      </c>
      <c r="D9" s="2">
        <v>93263</v>
      </c>
      <c r="E9" s="2">
        <v>477</v>
      </c>
      <c r="F9" s="2">
        <v>0</v>
      </c>
      <c r="G9" s="2">
        <v>20</v>
      </c>
      <c r="H9" s="7">
        <v>5.1145684783890722E-3</v>
      </c>
      <c r="I9">
        <v>39963</v>
      </c>
      <c r="J9" s="8">
        <v>1.4521174004192869</v>
      </c>
      <c r="K9" s="8">
        <v>0</v>
      </c>
      <c r="L9" s="8">
        <v>692.66</v>
      </c>
    </row>
    <row r="10" spans="1:12" ht="135.94999999999999" customHeight="1" x14ac:dyDescent="0.25">
      <c r="A10" s="2" t="s">
        <v>60</v>
      </c>
      <c r="B10" s="2"/>
      <c r="C10" s="2" t="s">
        <v>61</v>
      </c>
      <c r="D10" s="2">
        <v>86108</v>
      </c>
      <c r="E10" s="2">
        <v>479</v>
      </c>
      <c r="F10" s="2">
        <v>0</v>
      </c>
      <c r="G10" s="2">
        <v>21</v>
      </c>
      <c r="H10" s="7">
        <v>5.5627816230779947E-3</v>
      </c>
      <c r="I10">
        <v>50055</v>
      </c>
      <c r="J10" s="8">
        <v>1.4295615866388309</v>
      </c>
      <c r="K10" s="8">
        <v>0</v>
      </c>
      <c r="L10" s="8">
        <v>684.76</v>
      </c>
    </row>
    <row r="11" spans="1:12" ht="135.94999999999999" customHeight="1" x14ac:dyDescent="0.25">
      <c r="A11" s="2" t="s">
        <v>62</v>
      </c>
      <c r="B11" s="2"/>
      <c r="C11" s="2" t="s">
        <v>63</v>
      </c>
      <c r="D11" s="2">
        <v>23829</v>
      </c>
      <c r="E11" s="2">
        <v>112</v>
      </c>
      <c r="F11" s="2">
        <v>0</v>
      </c>
      <c r="G11" s="2">
        <v>3</v>
      </c>
      <c r="H11" s="7">
        <v>4.7001552729866967E-3</v>
      </c>
      <c r="I11">
        <v>11373</v>
      </c>
      <c r="J11" s="8">
        <v>3.2489285714285709</v>
      </c>
      <c r="K11" s="8">
        <v>0</v>
      </c>
      <c r="L11" s="8">
        <v>363.88</v>
      </c>
    </row>
    <row r="12" spans="1:12" ht="135.94999999999999" customHeight="1" x14ac:dyDescent="0.25">
      <c r="A12" s="2" t="s">
        <v>62</v>
      </c>
      <c r="B12" s="2"/>
      <c r="C12" s="2" t="s">
        <v>63</v>
      </c>
      <c r="D12" s="2">
        <v>24793</v>
      </c>
      <c r="E12" s="2">
        <v>140</v>
      </c>
      <c r="F12" s="2">
        <v>0</v>
      </c>
      <c r="G12" s="2">
        <v>6</v>
      </c>
      <c r="H12" s="7">
        <v>5.6467551324970756E-3</v>
      </c>
      <c r="I12">
        <v>12585</v>
      </c>
      <c r="J12" s="8">
        <v>2.6027142857142862</v>
      </c>
      <c r="K12" s="8">
        <v>0</v>
      </c>
      <c r="L12" s="8">
        <v>364.38</v>
      </c>
    </row>
    <row r="13" spans="1:12" ht="135.94999999999999" customHeight="1" x14ac:dyDescent="0.25">
      <c r="A13" s="2" t="s">
        <v>62</v>
      </c>
      <c r="B13" s="2"/>
      <c r="C13" s="2" t="s">
        <v>63</v>
      </c>
      <c r="D13" s="2">
        <v>7382</v>
      </c>
      <c r="E13" s="2">
        <v>31</v>
      </c>
      <c r="F13" s="2">
        <v>0</v>
      </c>
      <c r="G13" s="2">
        <v>2</v>
      </c>
      <c r="H13" s="7">
        <v>4.1994039555675973E-3</v>
      </c>
      <c r="I13">
        <v>2861</v>
      </c>
      <c r="J13" s="8">
        <v>8.2819354838709689</v>
      </c>
      <c r="K13" s="8">
        <v>0</v>
      </c>
      <c r="L13" s="8">
        <v>256.74</v>
      </c>
    </row>
    <row r="14" spans="1:12" ht="135.94999999999999" customHeight="1" x14ac:dyDescent="0.25">
      <c r="A14" s="2" t="s">
        <v>62</v>
      </c>
      <c r="B14" s="2"/>
      <c r="C14" s="2" t="s">
        <v>63</v>
      </c>
      <c r="D14" s="2">
        <v>29182</v>
      </c>
      <c r="E14" s="2">
        <v>147</v>
      </c>
      <c r="F14" s="2">
        <v>0</v>
      </c>
      <c r="G14" s="2">
        <v>8</v>
      </c>
      <c r="H14" s="7">
        <v>5.0373517922006721E-3</v>
      </c>
      <c r="I14">
        <v>15528</v>
      </c>
      <c r="J14" s="8">
        <v>2.5082993197278909</v>
      </c>
      <c r="K14" s="8">
        <v>0</v>
      </c>
      <c r="L14" s="8">
        <v>368.72</v>
      </c>
    </row>
    <row r="15" spans="1:12" ht="135.94999999999999" customHeight="1" x14ac:dyDescent="0.25">
      <c r="A15" s="2" t="s">
        <v>62</v>
      </c>
      <c r="B15" s="2"/>
      <c r="C15" s="2" t="s">
        <v>63</v>
      </c>
      <c r="D15" s="2">
        <v>27275</v>
      </c>
      <c r="E15" s="2">
        <v>153</v>
      </c>
      <c r="F15" s="2">
        <v>0</v>
      </c>
      <c r="G15" s="2">
        <v>9</v>
      </c>
      <c r="H15" s="7">
        <v>5.6095325389550867E-3</v>
      </c>
      <c r="I15">
        <v>15265</v>
      </c>
      <c r="J15" s="8">
        <v>2.4177777777777778</v>
      </c>
      <c r="K15" s="8">
        <v>0</v>
      </c>
      <c r="L15" s="8">
        <v>369.92</v>
      </c>
    </row>
    <row r="16" spans="1:12" ht="135.94999999999999" customHeight="1" x14ac:dyDescent="0.25">
      <c r="A16" s="2" t="s">
        <v>62</v>
      </c>
      <c r="B16" s="2"/>
      <c r="C16" s="2" t="s">
        <v>63</v>
      </c>
      <c r="D16" s="2">
        <v>8048</v>
      </c>
      <c r="E16" s="2">
        <v>38</v>
      </c>
      <c r="F16" s="2">
        <v>0</v>
      </c>
      <c r="G16" s="2">
        <v>1</v>
      </c>
      <c r="H16" s="7">
        <v>4.7216699801192839E-3</v>
      </c>
      <c r="I16">
        <v>3149</v>
      </c>
      <c r="J16" s="8">
        <v>6.7884210526315796</v>
      </c>
      <c r="K16" s="8">
        <v>0</v>
      </c>
      <c r="L16" s="8">
        <v>257.95999999999998</v>
      </c>
    </row>
    <row r="17" spans="1:12" ht="135.94999999999999" customHeight="1" x14ac:dyDescent="0.25">
      <c r="A17" s="2" t="s">
        <v>62</v>
      </c>
      <c r="B17" s="2"/>
      <c r="C17" s="2" t="s">
        <v>63</v>
      </c>
      <c r="D17" s="2">
        <v>3745</v>
      </c>
      <c r="E17" s="2">
        <v>18</v>
      </c>
      <c r="F17" s="2">
        <v>0</v>
      </c>
      <c r="G17" s="2">
        <v>1</v>
      </c>
      <c r="H17" s="7">
        <v>4.8064085447263021E-3</v>
      </c>
      <c r="I17">
        <v>1779</v>
      </c>
      <c r="J17" s="8">
        <v>7.5411111111111113</v>
      </c>
      <c r="K17" s="8">
        <v>0</v>
      </c>
      <c r="L17" s="8">
        <v>135.74</v>
      </c>
    </row>
    <row r="18" spans="1:12" x14ac:dyDescent="0.25">
      <c r="A18" s="2"/>
      <c r="B18" s="2"/>
      <c r="C18" s="2"/>
      <c r="D18" s="2"/>
      <c r="E18" s="2"/>
      <c r="F18" s="2"/>
      <c r="G18" s="2"/>
    </row>
    <row r="19" spans="1:12" x14ac:dyDescent="0.25">
      <c r="A19" s="2"/>
      <c r="B19" s="2"/>
      <c r="C19" s="2"/>
      <c r="D19" s="2"/>
      <c r="E19" s="2"/>
      <c r="F19" s="2"/>
      <c r="G19" s="2"/>
    </row>
    <row r="20" spans="1:12" x14ac:dyDescent="0.25">
      <c r="A20" s="2"/>
      <c r="B20" s="2"/>
      <c r="C20" s="2"/>
      <c r="D20" s="2"/>
      <c r="E20" s="2"/>
      <c r="F20" s="2"/>
      <c r="G20" s="2"/>
    </row>
    <row r="21" spans="1:12" x14ac:dyDescent="0.25">
      <c r="A21" s="2"/>
      <c r="B21" s="2"/>
      <c r="C21" s="2"/>
      <c r="D21" s="2"/>
      <c r="E21" s="2"/>
      <c r="F21" s="2"/>
      <c r="G21" s="2"/>
    </row>
    <row r="22" spans="1:12" x14ac:dyDescent="0.25">
      <c r="A22" s="2"/>
      <c r="B22" s="2"/>
      <c r="C22" s="2"/>
      <c r="D22" s="2"/>
      <c r="E22" s="2"/>
      <c r="F22" s="2"/>
      <c r="G22" s="2"/>
    </row>
    <row r="23" spans="1:12" x14ac:dyDescent="0.25">
      <c r="A23" s="2"/>
      <c r="B23" s="2"/>
      <c r="C23" s="2"/>
      <c r="D23" s="2"/>
      <c r="E23" s="2"/>
      <c r="F23" s="2"/>
      <c r="G23" s="2"/>
    </row>
    <row r="24" spans="1:12" x14ac:dyDescent="0.25">
      <c r="A24" s="2"/>
      <c r="B24" s="2"/>
      <c r="C24" s="2"/>
      <c r="D24" s="2"/>
      <c r="E24" s="2"/>
      <c r="F24" s="2"/>
      <c r="G24" s="2"/>
    </row>
    <row r="25" spans="1:12" x14ac:dyDescent="0.25">
      <c r="A25" s="2"/>
      <c r="B25" s="2"/>
      <c r="C25" s="2"/>
      <c r="D25" s="2"/>
      <c r="E25" s="2"/>
      <c r="F25" s="2"/>
      <c r="G25" s="2"/>
    </row>
    <row r="26" spans="1:12" x14ac:dyDescent="0.25">
      <c r="A26" s="2"/>
      <c r="B26" s="2"/>
      <c r="C26" s="2"/>
      <c r="D26" s="2"/>
      <c r="E26" s="2"/>
      <c r="F26" s="2"/>
      <c r="G26" s="2"/>
    </row>
    <row r="27" spans="1:12" x14ac:dyDescent="0.25">
      <c r="A27" s="2"/>
      <c r="B27" s="2"/>
      <c r="C27" s="2"/>
      <c r="D27" s="2"/>
      <c r="E27" s="2"/>
      <c r="F27" s="2"/>
      <c r="G27" s="2"/>
    </row>
    <row r="28" spans="1:12" x14ac:dyDescent="0.25">
      <c r="A28" s="2"/>
      <c r="B28" s="2"/>
      <c r="C28" s="2"/>
      <c r="D28" s="2"/>
      <c r="E28" s="2"/>
      <c r="F28" s="2"/>
      <c r="G28" s="2"/>
    </row>
    <row r="29" spans="1:12" x14ac:dyDescent="0.25">
      <c r="A29" s="2"/>
      <c r="B29" s="2"/>
      <c r="C29" s="2"/>
      <c r="D29" s="2"/>
      <c r="E29" s="2"/>
      <c r="F29" s="2"/>
      <c r="G29" s="2"/>
    </row>
    <row r="30" spans="1:12" x14ac:dyDescent="0.25">
      <c r="A30" s="2"/>
      <c r="B30" s="2"/>
      <c r="C30" s="2"/>
      <c r="D30" s="2"/>
      <c r="E30" s="2"/>
      <c r="F30" s="2"/>
      <c r="G30" s="2"/>
    </row>
    <row r="31" spans="1:12" x14ac:dyDescent="0.25">
      <c r="A31" s="2"/>
      <c r="B31" s="2"/>
      <c r="C31" s="2"/>
      <c r="D31" s="2"/>
      <c r="E31" s="2"/>
      <c r="F31" s="2"/>
      <c r="G31" s="2"/>
    </row>
    <row r="32" spans="1:12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Performance By Campaign</vt:lpstr>
      <vt:lpstr>Performance By Day</vt:lpstr>
      <vt:lpstr>Performance By Creative</vt:lpstr>
    </vt:vector>
  </TitlesOfParts>
  <Manager/>
  <Company>LIN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 Pate</dc:creator>
  <cp:keywords/>
  <dc:description/>
  <cp:lastModifiedBy>Anna Graves</cp:lastModifiedBy>
  <dcterms:created xsi:type="dcterms:W3CDTF">2014-05-02T04:39:04Z</dcterms:created>
  <dcterms:modified xsi:type="dcterms:W3CDTF">2020-06-01T15:05:22Z</dcterms:modified>
  <cp:category/>
</cp:coreProperties>
</file>