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10.12.0.15\wpri\sales\home\angraves\My Documents\CLIENTS new\Konjolka Media\ORAU - BMC\"/>
    </mc:Choice>
  </mc:AlternateContent>
  <xr:revisionPtr revIDLastSave="0" documentId="8_{58D5124D-48F2-4A0B-BACC-34E887A7CD9F}" xr6:coauthVersionLast="45" xr6:coauthVersionMax="45" xr10:uidLastSave="{00000000-0000-0000-0000-000000000000}"/>
  <bookViews>
    <workbookView xWindow="-28920" yWindow="-6495" windowWidth="29040" windowHeight="17640" activeTab="1" xr2:uid="{00000000-000D-0000-FFFF-FFFF00000000}"/>
  </bookViews>
  <sheets>
    <sheet name="Performance By Day" sheetId="1" r:id="rId1"/>
    <sheet name="Performance by Town" sheetId="4" r:id="rId2"/>
    <sheet name="Performance By Flight" sheetId="2" r:id="rId3"/>
    <sheet name="Daily Performance By Flight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4" l="1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D11" i="1"/>
  <c r="C11" i="1"/>
  <c r="B11" i="1"/>
</calcChain>
</file>

<file path=xl/sharedStrings.xml><?xml version="1.0" encoding="utf-8"?>
<sst xmlns="http://schemas.openxmlformats.org/spreadsheetml/2006/main" count="1522" uniqueCount="112">
  <si>
    <t>ORAU-BMC Naloxone Research-153811 - Performance By Day</t>
  </si>
  <si>
    <t>05-04-2020 to 05-31-2020</t>
  </si>
  <si>
    <t>Generated: 05-11-2020 at 01:17:13 pm CDT</t>
  </si>
  <si>
    <t>Date</t>
  </si>
  <si>
    <t>Impressions</t>
  </si>
  <si>
    <t>Clicks</t>
  </si>
  <si>
    <t>CTR</t>
  </si>
  <si>
    <t>2020-05-04</t>
  </si>
  <si>
    <t>2020-05-05</t>
  </si>
  <si>
    <t>2020-05-06</t>
  </si>
  <si>
    <t>2020-05-07</t>
  </si>
  <si>
    <t>2020-05-08</t>
  </si>
  <si>
    <t>2020-05-09</t>
  </si>
  <si>
    <t>2020-05-10</t>
  </si>
  <si>
    <t>ORAU-BMC Naloxone Research-153811 - Performance By Flight</t>
  </si>
  <si>
    <t>Creative</t>
  </si>
  <si>
    <t>Lowell_Naloxone SM Ads__320 x 50_04.30</t>
  </si>
  <si>
    <t>Lowell_Naloxone SM Ads__300 x 250_04.30</t>
  </si>
  <si>
    <t>Lowell_Naloxone SM Ads__160 x 600_04.30</t>
  </si>
  <si>
    <t>Lowell_Naloxone SM Ads__300 x 600_04.30</t>
  </si>
  <si>
    <t>Lowell_Naloxone SM Ads__728 x 90_04.30</t>
  </si>
  <si>
    <t>Gloucester_Naloxone SM Ads__728 x 90_04.30</t>
  </si>
  <si>
    <t>Gloucester_Naloxone SM Ads__300 x 250_04.30</t>
  </si>
  <si>
    <t>Gloucester_Naloxone SM Ads__160 x 600_04.30</t>
  </si>
  <si>
    <t>Gloucester_Naloxone SM Ads__320 x 50_04.30</t>
  </si>
  <si>
    <t>Gloucester_Naloxone SM Ads__300 x 600_04.30</t>
  </si>
  <si>
    <t>Salem_Naloxone SM Ads__320 x 50_04.30 (copy)</t>
  </si>
  <si>
    <t>Salem_Naloxone SM Ads__300 x 250_04.30 (copy)</t>
  </si>
  <si>
    <t>Salem_Naloxone SM Ads__728 x 90_04.30 (copy)</t>
  </si>
  <si>
    <t>Salem_Naloxone SM Ads__160 x 600_04.30 (copy)</t>
  </si>
  <si>
    <t>Salem_Naloxone SM Ads__300 x 600_04.30 (copy)</t>
  </si>
  <si>
    <t>Brockton_Naloxone SM Ads__728 x 90_04.30</t>
  </si>
  <si>
    <t>Brockton_Naloxone SM Ads__300 x 600_04.30</t>
  </si>
  <si>
    <t>Brockton_Naloxone SM Ads__300 x 250_04.30</t>
  </si>
  <si>
    <t>Brockton_Naloxone SM Ads__160 x 600_04.30</t>
  </si>
  <si>
    <t>Brockton_Naloxone SM Ads__320 x 50_04.30</t>
  </si>
  <si>
    <t>Brockton_Naloxone SM Ads__320 x 50_04.30 (copy)</t>
  </si>
  <si>
    <t>Brockton_Naloxone SM Ads__160 x 600_04.30 (copy)</t>
  </si>
  <si>
    <t>Brockton_Naloxone SM Ads__300 x 250_04.30 (copy)</t>
  </si>
  <si>
    <t>Brockton_Naloxone SM Ads__728 x 90_04.30 (copy)</t>
  </si>
  <si>
    <t>Brockton_Naloxone SM Ads__300 x 600_04.30 (copy)</t>
  </si>
  <si>
    <t>Plymouth_Naloxone SM Ads__320 x 50_04.30 (copy)</t>
  </si>
  <si>
    <t>Plymouth_Naloxone SM Ads__728 x 90_04.30 (copy)</t>
  </si>
  <si>
    <t>Plymouth_Naloxone SM Ads__300 x 600_04.30 (copy)</t>
  </si>
  <si>
    <t>Plymouth_Naloxone SM Ads__160 x 600_04.30 (copy)</t>
  </si>
  <si>
    <t>Plymouth_Naloxone SM Ads__300 x 250_04.30 (copy)</t>
  </si>
  <si>
    <t>Holyoke_Naloxone SM Ads__300 x 250_04.30</t>
  </si>
  <si>
    <t>Holyoke_Naloxone SM Ads__160 x 600_04.30</t>
  </si>
  <si>
    <t>Holyoke_Naloxone SM Ads__300 x 600_04.30</t>
  </si>
  <si>
    <t>Holyoke_Naloxone SM Ads__320 x 50_04.30</t>
  </si>
  <si>
    <t>Holyoke_Naloxone SM Ads__728 x 90_04.30</t>
  </si>
  <si>
    <t>Plymouth_Naloxone SM Ads__320 x 50_04.30</t>
  </si>
  <si>
    <t>Plymouth_Naloxone SM Ads__300 x 250_04.30</t>
  </si>
  <si>
    <t>Plymouth_Naloxone SM Ads__728 x 90_04.30</t>
  </si>
  <si>
    <t>Plymouth_Naloxone SM Ads__160 x 600_04.30</t>
  </si>
  <si>
    <t>Plymouth_Naloxone SM Ads__300 x 600_04.30</t>
  </si>
  <si>
    <t>Gloucester_Naloxone SM Ads__300 x 600_04.30 (copy)</t>
  </si>
  <si>
    <t>Gloucester_Naloxone SM Ads__160 x 600_04.30 (copy)</t>
  </si>
  <si>
    <t>Gloucester_Naloxone SM Ads__320 x 50_04.30 (copy)</t>
  </si>
  <si>
    <t>Gloucester_Naloxone SM Ads__728 x 90_04.30 (copy)</t>
  </si>
  <si>
    <t>Gloucester_Naloxone SM Ads__300 x 250_04.30 (copy)</t>
  </si>
  <si>
    <t>Lowell_Naloxone SM Ads__160 x 600_04.30 (copy)</t>
  </si>
  <si>
    <t>Lowell_Naloxone SM Ads__300 x 600_04.30 (copy)</t>
  </si>
  <si>
    <t>Lowell_Naloxone SM Ads__728 x 90_04.30 (copy)</t>
  </si>
  <si>
    <t>Lowell_Naloxone SM Ads__300 x 250_04.30 (copy)</t>
  </si>
  <si>
    <t>Lowell_Naloxone SM Ads__320 x 50_04.30 (copy)</t>
  </si>
  <si>
    <t>Bourne_Naloxone SM Ads__320 x 50_04.30 (copy)</t>
  </si>
  <si>
    <t>Bourne_Naloxone SM Ads__160 x 600_04.30 (copy)</t>
  </si>
  <si>
    <t>Bourne_Naloxone SM Ads__300 x 600_04.30 (copy)</t>
  </si>
  <si>
    <t>Bourne_Naloxone SM Ads__300 x 250_04.30 (copy)</t>
  </si>
  <si>
    <t>Bourne_Naloxone SM Ads__728 x 90_04.30 (copy)</t>
  </si>
  <si>
    <t>Bourne_Naloxone SM Ads__728 x 90_04.30</t>
  </si>
  <si>
    <t>Bourne_Naloxone SM Ads__300 x 600_04.30</t>
  </si>
  <si>
    <t>Bourne_Naloxone SM Ads__320 x 50_04.30</t>
  </si>
  <si>
    <t>Bourne_Naloxone SM Ads__300 x 250_04.30</t>
  </si>
  <si>
    <t>Bourne_Naloxone SM Ads__160 x 600_04.30</t>
  </si>
  <si>
    <t>Holyoke_Naloxone SM Ads__160 x 600_04.30 (copy)</t>
  </si>
  <si>
    <t>Holyoke_Naloxone SM Ads__300 x 600_04.30 (copy)</t>
  </si>
  <si>
    <t>Holyoke_Naloxone SM Ads__320 x 50_04.30 (copy)</t>
  </si>
  <si>
    <t>Holyoke_Naloxone SM Ads__300 x 250_04.30 (copy)</t>
  </si>
  <si>
    <t>Holyoke_Naloxone SM Ads__728 x 90_04.30 (copy)</t>
  </si>
  <si>
    <t>Salem_Naloxone SM Ads__300 x 600_04.30</t>
  </si>
  <si>
    <t>Salem_Naloxone SM Ads__320 x 50_04.30</t>
  </si>
  <si>
    <t>Salem_Naloxone SM Ads__160 x 600_04.30</t>
  </si>
  <si>
    <t>Salem_Naloxone SM Ads__300 x 250_04.30</t>
  </si>
  <si>
    <t>Salem_Naloxone SM Ads__728 x 90_04.30</t>
  </si>
  <si>
    <t>ORAU-BMC Naloxone Research-153811 - Daily Performance By Flight</t>
  </si>
  <si>
    <t>Line Item</t>
  </si>
  <si>
    <t>(cid:153811) Display - AT - English - Added Value - Gloucester - Display AT (717264)</t>
  </si>
  <si>
    <t>(cid:153811) Display - Search RT - Brockton - English - Display Search Retargeting (717274)</t>
  </si>
  <si>
    <t>(cid:153811) Display - Search RT - Plymouth - English - Display Search Retargeting (717276)</t>
  </si>
  <si>
    <t>(cid:153811) Display - AT - English - Added Value - Lowell - Display AT (717265)</t>
  </si>
  <si>
    <t>(cid:153811) Display - Search RT - Lowell - English - Display Search Retargeting (717277)</t>
  </si>
  <si>
    <t>(cid:153811) Display - AT - English - Added Value - Brockton - Display AT (717266)</t>
  </si>
  <si>
    <t>(cid:153811) Display - Search RT - Salem - English - Display Search Retargeting (717275)</t>
  </si>
  <si>
    <t>(cid:153811) Display - AT - English - Added Value - Bourne-Sandwich - Display AT (717269)</t>
  </si>
  <si>
    <t>(cid:153811) Display - AT - English - Added Value - Holyoke - Display AT (717263)</t>
  </si>
  <si>
    <t>(cid:153811) Display - Search RT - Gloucester - English - Display Search Retargeting (717273)</t>
  </si>
  <si>
    <t>(cid:153811) Display - Search RT - Holyoke - English - Display Search Retargeting (717272)</t>
  </si>
  <si>
    <t>(cid:153811) Display - AT - English - Added Value - Salem - Display AT (717267)</t>
  </si>
  <si>
    <t>(cid:153811) Display - Search RT - Bourne-Sandwich - English - Display Search Retargeting (717278)</t>
  </si>
  <si>
    <t>(cid:153811) Display - AT - English - Added Value - Plymouth - Display AT (717268)</t>
  </si>
  <si>
    <t>Town</t>
  </si>
  <si>
    <t>Plymouth</t>
  </si>
  <si>
    <t>Gloucester</t>
  </si>
  <si>
    <t>Lowell</t>
  </si>
  <si>
    <t>Bourne</t>
  </si>
  <si>
    <t>Holyoke</t>
  </si>
  <si>
    <t>Salem</t>
  </si>
  <si>
    <t>Brockton</t>
  </si>
  <si>
    <t>Grand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</si>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</sst>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</font>
    <font>
      <sz val="14"/>
      <color rgb="FFFFFFFF"/>
      <name val="Calibri"/>
    </font>
    <font>
      <b/>
      <sz val="12"/>
      <color rgb="FF000000"/>
      <name val="Calibri"/>
      <family val="2"/>
    </font>
    <font>
      <sz val="14"/>
      <color rgb="FFFFFFFF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A5A5A5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000000"/>
      </patternFill>
    </fill>
    <fill>
      <patternFill patternType="solid">
        <fgColor rgb="FFD8D8D8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2" borderId="0" xfId="0" applyFill="1"/>
    <xf numFmtId="0" fontId="1" fillId="3" borderId="0" xfId="0" applyFont="1" applyFill="1"/>
    <xf numFmtId="0" fontId="0" fillId="2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 applyAlignment="1">
      <alignment vertical="top"/>
    </xf>
    <xf numFmtId="0" fontId="0" fillId="7" borderId="0" xfId="0" applyFill="1"/>
    <xf numFmtId="10" fontId="0" fillId="2" borderId="0" xfId="0" applyNumberFormat="1" applyFill="1"/>
    <xf numFmtId="0" fontId="2" fillId="2" borderId="0" xfId="0" applyFont="1" applyFill="1"/>
    <xf numFmtId="10" fontId="2" fillId="2" borderId="0" xfId="0" applyNumberFormat="1" applyFont="1" applyFill="1"/>
    <xf numFmtId="0" fontId="3" fillId="3" borderId="0" xfId="0" applyFont="1" applyFill="1"/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0" fontId="2" fillId="2" borderId="0" xfId="0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200025</xdr:rowOff>
    </xdr:from>
    <xdr:ext cx="3781425" cy="866775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workbookViewId="0">
      <pane ySplit="3" topLeftCell="A4" activePane="bottomLeft" state="frozen"/>
      <selection pane="bottomLeft" activeCell="I21" sqref="I21"/>
    </sheetView>
  </sheetViews>
  <sheetFormatPr defaultRowHeight="15.75" x14ac:dyDescent="0.25"/>
  <cols>
    <col min="1" max="1" width="14.5" customWidth="1"/>
    <col min="2" max="2" width="16.25" bestFit="1" customWidth="1"/>
    <col min="3" max="3" width="14.625" customWidth="1"/>
    <col min="4" max="4" width="6.75" bestFit="1" customWidth="1"/>
    <col min="5" max="5" width="23.625" customWidth="1"/>
  </cols>
  <sheetData>
    <row r="1" spans="1:5" s="4" customFormat="1" ht="101.1" customHeight="1" x14ac:dyDescent="0.25">
      <c r="A1" s="3" t="s">
        <v>0</v>
      </c>
    </row>
    <row r="2" spans="1:5" s="6" customFormat="1" ht="18" customHeight="1" x14ac:dyDescent="0.25">
      <c r="A2" s="5" t="s">
        <v>1</v>
      </c>
      <c r="C2" s="6" t="s">
        <v>2</v>
      </c>
    </row>
    <row r="3" spans="1:5" s="1" customFormat="1" ht="21" customHeight="1" x14ac:dyDescent="0.3">
      <c r="A3" s="1" t="s">
        <v>3</v>
      </c>
      <c r="B3" s="1" t="s">
        <v>4</v>
      </c>
      <c r="C3" s="1" t="s">
        <v>5</v>
      </c>
      <c r="D3" s="1" t="s">
        <v>6</v>
      </c>
    </row>
    <row r="4" spans="1:5" x14ac:dyDescent="0.25">
      <c r="A4" s="2" t="s">
        <v>7</v>
      </c>
      <c r="B4" s="2">
        <v>3034</v>
      </c>
      <c r="C4" s="2">
        <v>102</v>
      </c>
      <c r="D4" s="7">
        <v>3.3618984838497033E-2</v>
      </c>
      <c r="E4" s="2"/>
    </row>
    <row r="5" spans="1:5" x14ac:dyDescent="0.25">
      <c r="A5" s="2" t="s">
        <v>8</v>
      </c>
      <c r="B5" s="2">
        <v>1588</v>
      </c>
      <c r="C5" s="2">
        <v>22</v>
      </c>
      <c r="D5" s="7">
        <v>1.3853904282115871E-2</v>
      </c>
      <c r="E5" s="2"/>
    </row>
    <row r="6" spans="1:5" x14ac:dyDescent="0.25">
      <c r="A6" s="2" t="s">
        <v>9</v>
      </c>
      <c r="B6" s="2">
        <v>2173</v>
      </c>
      <c r="C6" s="2">
        <v>54</v>
      </c>
      <c r="D6" s="7">
        <v>2.4850437183617111E-2</v>
      </c>
      <c r="E6" s="2"/>
    </row>
    <row r="7" spans="1:5" x14ac:dyDescent="0.25">
      <c r="A7" s="2" t="s">
        <v>10</v>
      </c>
      <c r="B7" s="2">
        <v>3663</v>
      </c>
      <c r="C7" s="2">
        <v>58</v>
      </c>
      <c r="D7" s="7">
        <v>1.5834015834015839E-2</v>
      </c>
      <c r="E7" s="2"/>
    </row>
    <row r="8" spans="1:5" x14ac:dyDescent="0.25">
      <c r="A8" s="2" t="s">
        <v>11</v>
      </c>
      <c r="B8" s="2">
        <v>25015</v>
      </c>
      <c r="C8" s="2">
        <v>91</v>
      </c>
      <c r="D8" s="7">
        <v>3.637817309614232E-3</v>
      </c>
      <c r="E8" s="2"/>
    </row>
    <row r="9" spans="1:5" x14ac:dyDescent="0.25">
      <c r="A9" s="2" t="s">
        <v>12</v>
      </c>
      <c r="B9" s="2">
        <v>24194</v>
      </c>
      <c r="C9" s="2">
        <v>83</v>
      </c>
      <c r="D9" s="7">
        <v>3.4306026287509298E-3</v>
      </c>
      <c r="E9" s="2"/>
    </row>
    <row r="10" spans="1:5" x14ac:dyDescent="0.25">
      <c r="A10" s="2" t="s">
        <v>13</v>
      </c>
      <c r="B10" s="2">
        <v>27600</v>
      </c>
      <c r="C10" s="2">
        <v>67</v>
      </c>
      <c r="D10" s="7">
        <v>2.4275362318840581E-3</v>
      </c>
      <c r="E10" s="2"/>
    </row>
    <row r="11" spans="1:5" x14ac:dyDescent="0.25">
      <c r="A11" s="2"/>
      <c r="B11" s="8">
        <f>SUM(B4:B10)</f>
        <v>87267</v>
      </c>
      <c r="C11" s="8">
        <f>SUM(C4:C10)</f>
        <v>477</v>
      </c>
      <c r="D11" s="9">
        <f>C11/B11</f>
        <v>5.4659837051806524E-3</v>
      </c>
      <c r="E11" s="2"/>
    </row>
    <row r="12" spans="1:5" x14ac:dyDescent="0.25">
      <c r="A12" s="2"/>
      <c r="B12" s="2"/>
      <c r="C12" s="2"/>
      <c r="D12" s="2"/>
      <c r="E12" s="2"/>
    </row>
    <row r="13" spans="1:5" x14ac:dyDescent="0.25">
      <c r="A13" s="2"/>
      <c r="B13" s="2"/>
      <c r="C13" s="2"/>
      <c r="D13" s="2"/>
      <c r="E13" s="2"/>
    </row>
    <row r="14" spans="1:5" x14ac:dyDescent="0.25">
      <c r="A14" s="2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  <row r="36" spans="1:5" x14ac:dyDescent="0.25">
      <c r="A36" s="2"/>
      <c r="B36" s="2"/>
      <c r="C36" s="2"/>
      <c r="D36" s="2"/>
      <c r="E36" s="2"/>
    </row>
    <row r="37" spans="1:5" x14ac:dyDescent="0.25">
      <c r="A37" s="2"/>
      <c r="B37" s="2"/>
      <c r="C37" s="2"/>
      <c r="D37" s="2"/>
      <c r="E37" s="2"/>
    </row>
    <row r="38" spans="1:5" x14ac:dyDescent="0.25">
      <c r="A38" s="2"/>
      <c r="B38" s="2"/>
      <c r="C38" s="2"/>
      <c r="D38" s="2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  <row r="53" spans="1:5" x14ac:dyDescent="0.25">
      <c r="A53" s="2"/>
      <c r="B53" s="2"/>
      <c r="C53" s="2"/>
      <c r="D53" s="2"/>
      <c r="E53" s="2"/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32DD0-BF62-41DB-9A87-4EC302C38A8A}">
  <dimension ref="A3:D81"/>
  <sheetViews>
    <sheetView tabSelected="1" workbookViewId="0">
      <selection activeCell="H27" sqref="H27:H28"/>
    </sheetView>
  </sheetViews>
  <sheetFormatPr defaultRowHeight="15.75" x14ac:dyDescent="0.25"/>
  <cols>
    <col min="1" max="1" width="50.625" bestFit="1" customWidth="1"/>
    <col min="2" max="2" width="16.75" style="13" bestFit="1" customWidth="1"/>
    <col min="3" max="3" width="11.625" style="13" bestFit="1" customWidth="1"/>
    <col min="4" max="4" width="11.875" style="13" bestFit="1" customWidth="1"/>
  </cols>
  <sheetData>
    <row r="3" spans="1:4" x14ac:dyDescent="0.25">
      <c r="A3" s="11" t="s">
        <v>111</v>
      </c>
      <c r="B3" s="12" t="s">
        <v>4</v>
      </c>
      <c r="C3" s="12" t="s">
        <v>5</v>
      </c>
      <c r="D3" s="12" t="s">
        <v>6</v>
      </c>
    </row>
    <row r="4" spans="1:4" s="8" customFormat="1" x14ac:dyDescent="0.25">
      <c r="A4" s="8" t="s">
        <v>106</v>
      </c>
      <c r="B4" s="12">
        <v>12123</v>
      </c>
      <c r="C4" s="12">
        <v>60</v>
      </c>
      <c r="D4" s="14">
        <f>C4/B4</f>
        <v>4.9492699826775548E-3</v>
      </c>
    </row>
    <row r="5" spans="1:4" x14ac:dyDescent="0.25">
      <c r="A5" t="s">
        <v>75</v>
      </c>
      <c r="B5" s="13">
        <v>124</v>
      </c>
      <c r="C5" s="13">
        <v>4</v>
      </c>
      <c r="D5" s="15">
        <f t="shared" ref="D5:D68" si="0">C5/B5</f>
        <v>3.2258064516129031E-2</v>
      </c>
    </row>
    <row r="6" spans="1:4" x14ac:dyDescent="0.25">
      <c r="A6" t="s">
        <v>67</v>
      </c>
      <c r="B6" s="13">
        <v>405</v>
      </c>
      <c r="C6" s="13">
        <v>4</v>
      </c>
      <c r="D6" s="15">
        <f t="shared" si="0"/>
        <v>9.876543209876543E-3</v>
      </c>
    </row>
    <row r="7" spans="1:4" x14ac:dyDescent="0.25">
      <c r="A7" t="s">
        <v>74</v>
      </c>
      <c r="B7" s="13">
        <v>347</v>
      </c>
      <c r="C7" s="13">
        <v>7</v>
      </c>
      <c r="D7" s="15">
        <f t="shared" si="0"/>
        <v>2.0172910662824207E-2</v>
      </c>
    </row>
    <row r="8" spans="1:4" x14ac:dyDescent="0.25">
      <c r="A8" t="s">
        <v>69</v>
      </c>
      <c r="B8" s="13">
        <v>3935</v>
      </c>
      <c r="C8" s="13">
        <v>6</v>
      </c>
      <c r="D8" s="15">
        <f t="shared" si="0"/>
        <v>1.5247776365946632E-3</v>
      </c>
    </row>
    <row r="9" spans="1:4" x14ac:dyDescent="0.25">
      <c r="A9" t="s">
        <v>72</v>
      </c>
      <c r="B9" s="13">
        <v>93</v>
      </c>
      <c r="C9" s="13">
        <v>2</v>
      </c>
      <c r="D9" s="15">
        <f t="shared" si="0"/>
        <v>2.1505376344086023E-2</v>
      </c>
    </row>
    <row r="10" spans="1:4" x14ac:dyDescent="0.25">
      <c r="A10" t="s">
        <v>68</v>
      </c>
      <c r="B10" s="13">
        <v>478</v>
      </c>
      <c r="C10" s="13">
        <v>3</v>
      </c>
      <c r="D10" s="15">
        <f t="shared" si="0"/>
        <v>6.2761506276150627E-3</v>
      </c>
    </row>
    <row r="11" spans="1:4" x14ac:dyDescent="0.25">
      <c r="A11" t="s">
        <v>73</v>
      </c>
      <c r="B11" s="13">
        <v>453</v>
      </c>
      <c r="C11" s="13">
        <v>9</v>
      </c>
      <c r="D11" s="15">
        <f t="shared" si="0"/>
        <v>1.9867549668874173E-2</v>
      </c>
    </row>
    <row r="12" spans="1:4" x14ac:dyDescent="0.25">
      <c r="A12" t="s">
        <v>66</v>
      </c>
      <c r="B12" s="13">
        <v>4117</v>
      </c>
      <c r="C12" s="13">
        <v>13</v>
      </c>
      <c r="D12" s="15">
        <f t="shared" si="0"/>
        <v>3.1576390575661891E-3</v>
      </c>
    </row>
    <row r="13" spans="1:4" x14ac:dyDescent="0.25">
      <c r="A13" t="s">
        <v>71</v>
      </c>
      <c r="B13" s="13">
        <v>218</v>
      </c>
      <c r="C13" s="13">
        <v>3</v>
      </c>
      <c r="D13" s="15">
        <f t="shared" si="0"/>
        <v>1.3761467889908258E-2</v>
      </c>
    </row>
    <row r="14" spans="1:4" x14ac:dyDescent="0.25">
      <c r="A14" t="s">
        <v>70</v>
      </c>
      <c r="B14" s="13">
        <v>1953</v>
      </c>
      <c r="C14" s="13">
        <v>9</v>
      </c>
      <c r="D14" s="15">
        <f t="shared" si="0"/>
        <v>4.608294930875576E-3</v>
      </c>
    </row>
    <row r="15" spans="1:4" s="8" customFormat="1" x14ac:dyDescent="0.25">
      <c r="A15" s="8" t="s">
        <v>109</v>
      </c>
      <c r="B15" s="12">
        <v>13546</v>
      </c>
      <c r="C15" s="12">
        <v>75</v>
      </c>
      <c r="D15" s="14">
        <f t="shared" si="0"/>
        <v>5.5366897977262661E-3</v>
      </c>
    </row>
    <row r="16" spans="1:4" x14ac:dyDescent="0.25">
      <c r="A16" t="s">
        <v>34</v>
      </c>
      <c r="B16" s="13">
        <v>144</v>
      </c>
      <c r="C16" s="13">
        <v>4</v>
      </c>
      <c r="D16" s="15">
        <f t="shared" si="0"/>
        <v>2.7777777777777776E-2</v>
      </c>
    </row>
    <row r="17" spans="1:4" x14ac:dyDescent="0.25">
      <c r="A17" t="s">
        <v>37</v>
      </c>
      <c r="B17" s="13">
        <v>211</v>
      </c>
      <c r="C17" s="13">
        <v>5</v>
      </c>
      <c r="D17" s="15">
        <f t="shared" si="0"/>
        <v>2.3696682464454975E-2</v>
      </c>
    </row>
    <row r="18" spans="1:4" x14ac:dyDescent="0.25">
      <c r="A18" t="s">
        <v>33</v>
      </c>
      <c r="B18" s="13">
        <v>385</v>
      </c>
      <c r="C18" s="13">
        <v>8</v>
      </c>
      <c r="D18" s="15">
        <f t="shared" si="0"/>
        <v>2.0779220779220779E-2</v>
      </c>
    </row>
    <row r="19" spans="1:4" x14ac:dyDescent="0.25">
      <c r="A19" t="s">
        <v>38</v>
      </c>
      <c r="B19" s="13">
        <v>3112</v>
      </c>
      <c r="C19" s="13">
        <v>14</v>
      </c>
      <c r="D19" s="15">
        <f t="shared" si="0"/>
        <v>4.4987146529562984E-3</v>
      </c>
    </row>
    <row r="20" spans="1:4" x14ac:dyDescent="0.25">
      <c r="A20" t="s">
        <v>32</v>
      </c>
      <c r="B20" s="13">
        <v>65</v>
      </c>
      <c r="C20" s="13">
        <v>3</v>
      </c>
      <c r="D20" s="15">
        <f t="shared" si="0"/>
        <v>4.6153846153846156E-2</v>
      </c>
    </row>
    <row r="21" spans="1:4" x14ac:dyDescent="0.25">
      <c r="A21" t="s">
        <v>40</v>
      </c>
      <c r="B21" s="13">
        <v>298</v>
      </c>
      <c r="C21" s="13">
        <v>4</v>
      </c>
      <c r="D21" s="15">
        <f t="shared" si="0"/>
        <v>1.3422818791946308E-2</v>
      </c>
    </row>
    <row r="22" spans="1:4" x14ac:dyDescent="0.25">
      <c r="A22" t="s">
        <v>35</v>
      </c>
      <c r="B22" s="13">
        <v>482</v>
      </c>
      <c r="C22" s="13">
        <v>9</v>
      </c>
      <c r="D22" s="15">
        <f t="shared" si="0"/>
        <v>1.8672199170124481E-2</v>
      </c>
    </row>
    <row r="23" spans="1:4" x14ac:dyDescent="0.25">
      <c r="A23" t="s">
        <v>36</v>
      </c>
      <c r="B23" s="13">
        <v>6322</v>
      </c>
      <c r="C23" s="13">
        <v>15</v>
      </c>
      <c r="D23" s="15">
        <f t="shared" si="0"/>
        <v>2.372666877570389E-3</v>
      </c>
    </row>
    <row r="24" spans="1:4" x14ac:dyDescent="0.25">
      <c r="A24" t="s">
        <v>31</v>
      </c>
      <c r="B24" s="13">
        <v>215</v>
      </c>
      <c r="C24" s="13">
        <v>1</v>
      </c>
      <c r="D24" s="15">
        <f t="shared" si="0"/>
        <v>4.6511627906976744E-3</v>
      </c>
    </row>
    <row r="25" spans="1:4" x14ac:dyDescent="0.25">
      <c r="A25" t="s">
        <v>39</v>
      </c>
      <c r="B25" s="13">
        <v>2312</v>
      </c>
      <c r="C25" s="13">
        <v>12</v>
      </c>
      <c r="D25" s="15">
        <f t="shared" si="0"/>
        <v>5.1903114186851208E-3</v>
      </c>
    </row>
    <row r="26" spans="1:4" s="8" customFormat="1" x14ac:dyDescent="0.25">
      <c r="A26" s="8" t="s">
        <v>104</v>
      </c>
      <c r="B26" s="12">
        <v>8074</v>
      </c>
      <c r="C26" s="12">
        <v>62</v>
      </c>
      <c r="D26" s="14">
        <f t="shared" si="0"/>
        <v>7.6789695318305673E-3</v>
      </c>
    </row>
    <row r="27" spans="1:4" x14ac:dyDescent="0.25">
      <c r="A27" t="s">
        <v>23</v>
      </c>
      <c r="B27" s="13">
        <v>130</v>
      </c>
      <c r="C27" s="13">
        <v>5</v>
      </c>
      <c r="D27" s="15">
        <f t="shared" si="0"/>
        <v>3.8461538461538464E-2</v>
      </c>
    </row>
    <row r="28" spans="1:4" x14ac:dyDescent="0.25">
      <c r="A28" t="s">
        <v>57</v>
      </c>
      <c r="B28" s="13">
        <v>98</v>
      </c>
      <c r="C28" s="13">
        <v>7</v>
      </c>
      <c r="D28" s="15">
        <f t="shared" si="0"/>
        <v>7.1428571428571425E-2</v>
      </c>
    </row>
    <row r="29" spans="1:4" x14ac:dyDescent="0.25">
      <c r="A29" t="s">
        <v>22</v>
      </c>
      <c r="B29" s="13">
        <v>400</v>
      </c>
      <c r="C29" s="13">
        <v>5</v>
      </c>
      <c r="D29" s="15">
        <f t="shared" si="0"/>
        <v>1.2500000000000001E-2</v>
      </c>
    </row>
    <row r="30" spans="1:4" x14ac:dyDescent="0.25">
      <c r="A30" t="s">
        <v>60</v>
      </c>
      <c r="B30" s="13">
        <v>1955</v>
      </c>
      <c r="C30" s="13">
        <v>12</v>
      </c>
      <c r="D30" s="15">
        <f t="shared" si="0"/>
        <v>6.1381074168797957E-3</v>
      </c>
    </row>
    <row r="31" spans="1:4" x14ac:dyDescent="0.25">
      <c r="A31" t="s">
        <v>25</v>
      </c>
      <c r="B31" s="13">
        <v>72</v>
      </c>
      <c r="C31" s="13">
        <v>3</v>
      </c>
      <c r="D31" s="15">
        <f t="shared" si="0"/>
        <v>4.1666666666666664E-2</v>
      </c>
    </row>
    <row r="32" spans="1:4" x14ac:dyDescent="0.25">
      <c r="A32" t="s">
        <v>56</v>
      </c>
      <c r="B32" s="13">
        <v>169</v>
      </c>
      <c r="C32" s="13">
        <v>2</v>
      </c>
      <c r="D32" s="15">
        <f t="shared" si="0"/>
        <v>1.1834319526627219E-2</v>
      </c>
    </row>
    <row r="33" spans="1:4" x14ac:dyDescent="0.25">
      <c r="A33" t="s">
        <v>24</v>
      </c>
      <c r="B33" s="13">
        <v>390</v>
      </c>
      <c r="C33" s="13">
        <v>4</v>
      </c>
      <c r="D33" s="15">
        <f t="shared" si="0"/>
        <v>1.0256410256410256E-2</v>
      </c>
    </row>
    <row r="34" spans="1:4" x14ac:dyDescent="0.25">
      <c r="A34" t="s">
        <v>58</v>
      </c>
      <c r="B34" s="13">
        <v>3543</v>
      </c>
      <c r="C34" s="13">
        <v>13</v>
      </c>
      <c r="D34" s="15">
        <f t="shared" si="0"/>
        <v>3.6692068868190799E-3</v>
      </c>
    </row>
    <row r="35" spans="1:4" x14ac:dyDescent="0.25">
      <c r="A35" t="s">
        <v>21</v>
      </c>
      <c r="B35" s="13">
        <v>177</v>
      </c>
      <c r="C35" s="13">
        <v>3</v>
      </c>
      <c r="D35" s="15">
        <f t="shared" si="0"/>
        <v>1.6949152542372881E-2</v>
      </c>
    </row>
    <row r="36" spans="1:4" x14ac:dyDescent="0.25">
      <c r="A36" t="s">
        <v>59</v>
      </c>
      <c r="B36" s="13">
        <v>1140</v>
      </c>
      <c r="C36" s="13">
        <v>8</v>
      </c>
      <c r="D36" s="15">
        <f t="shared" si="0"/>
        <v>7.0175438596491229E-3</v>
      </c>
    </row>
    <row r="37" spans="1:4" s="8" customFormat="1" x14ac:dyDescent="0.25">
      <c r="A37" s="8" t="s">
        <v>107</v>
      </c>
      <c r="B37" s="12">
        <v>12368</v>
      </c>
      <c r="C37" s="12">
        <v>77</v>
      </c>
      <c r="D37" s="14">
        <f t="shared" si="0"/>
        <v>6.2257438551099609E-3</v>
      </c>
    </row>
    <row r="38" spans="1:4" x14ac:dyDescent="0.25">
      <c r="A38" t="s">
        <v>47</v>
      </c>
      <c r="B38" s="13">
        <v>162</v>
      </c>
      <c r="C38" s="13">
        <v>6</v>
      </c>
      <c r="D38" s="15">
        <f t="shared" si="0"/>
        <v>3.7037037037037035E-2</v>
      </c>
    </row>
    <row r="39" spans="1:4" x14ac:dyDescent="0.25">
      <c r="A39" t="s">
        <v>76</v>
      </c>
      <c r="B39" s="13">
        <v>164</v>
      </c>
      <c r="C39" s="13">
        <v>4</v>
      </c>
      <c r="D39" s="15">
        <f t="shared" si="0"/>
        <v>2.4390243902439025E-2</v>
      </c>
    </row>
    <row r="40" spans="1:4" x14ac:dyDescent="0.25">
      <c r="A40" t="s">
        <v>46</v>
      </c>
      <c r="B40" s="13">
        <v>315</v>
      </c>
      <c r="C40" s="13">
        <v>5</v>
      </c>
      <c r="D40" s="15">
        <f t="shared" si="0"/>
        <v>1.5873015873015872E-2</v>
      </c>
    </row>
    <row r="41" spans="1:4" x14ac:dyDescent="0.25">
      <c r="A41" t="s">
        <v>79</v>
      </c>
      <c r="B41" s="13">
        <v>3136</v>
      </c>
      <c r="C41" s="13">
        <v>13</v>
      </c>
      <c r="D41" s="15">
        <f t="shared" si="0"/>
        <v>4.1454081632653064E-3</v>
      </c>
    </row>
    <row r="42" spans="1:4" x14ac:dyDescent="0.25">
      <c r="A42" t="s">
        <v>48</v>
      </c>
      <c r="B42" s="13">
        <v>64</v>
      </c>
      <c r="C42" s="13">
        <v>2</v>
      </c>
      <c r="D42" s="15">
        <f t="shared" si="0"/>
        <v>3.125E-2</v>
      </c>
    </row>
    <row r="43" spans="1:4" x14ac:dyDescent="0.25">
      <c r="A43" t="s">
        <v>77</v>
      </c>
      <c r="B43" s="13">
        <v>286</v>
      </c>
      <c r="C43" s="13">
        <v>4</v>
      </c>
      <c r="D43" s="15">
        <f t="shared" si="0"/>
        <v>1.3986013986013986E-2</v>
      </c>
    </row>
    <row r="44" spans="1:4" x14ac:dyDescent="0.25">
      <c r="A44" t="s">
        <v>49</v>
      </c>
      <c r="B44" s="13">
        <v>469</v>
      </c>
      <c r="C44" s="13">
        <v>6</v>
      </c>
      <c r="D44" s="15">
        <f t="shared" si="0"/>
        <v>1.279317697228145E-2</v>
      </c>
    </row>
    <row r="45" spans="1:4" x14ac:dyDescent="0.25">
      <c r="A45" t="s">
        <v>78</v>
      </c>
      <c r="B45" s="13">
        <v>5878</v>
      </c>
      <c r="C45" s="13">
        <v>23</v>
      </c>
      <c r="D45" s="15">
        <f t="shared" si="0"/>
        <v>3.9128955427015994E-3</v>
      </c>
    </row>
    <row r="46" spans="1:4" x14ac:dyDescent="0.25">
      <c r="A46" t="s">
        <v>50</v>
      </c>
      <c r="B46" s="13">
        <v>206</v>
      </c>
      <c r="C46" s="13">
        <v>5</v>
      </c>
      <c r="D46" s="15">
        <f t="shared" si="0"/>
        <v>2.4271844660194174E-2</v>
      </c>
    </row>
    <row r="47" spans="1:4" x14ac:dyDescent="0.25">
      <c r="A47" t="s">
        <v>80</v>
      </c>
      <c r="B47" s="13">
        <v>1688</v>
      </c>
      <c r="C47" s="13">
        <v>9</v>
      </c>
      <c r="D47" s="15">
        <f t="shared" si="0"/>
        <v>5.3317535545023701E-3</v>
      </c>
    </row>
    <row r="48" spans="1:4" s="8" customFormat="1" x14ac:dyDescent="0.25">
      <c r="A48" s="8" t="s">
        <v>105</v>
      </c>
      <c r="B48" s="12">
        <v>13793</v>
      </c>
      <c r="C48" s="12">
        <v>51</v>
      </c>
      <c r="D48" s="14">
        <f t="shared" si="0"/>
        <v>3.6975277314579861E-3</v>
      </c>
    </row>
    <row r="49" spans="1:4" x14ac:dyDescent="0.25">
      <c r="A49" t="s">
        <v>18</v>
      </c>
      <c r="B49" s="13">
        <v>107</v>
      </c>
      <c r="C49" s="13">
        <v>5</v>
      </c>
      <c r="D49" s="15">
        <f t="shared" si="0"/>
        <v>4.6728971962616821E-2</v>
      </c>
    </row>
    <row r="50" spans="1:4" x14ac:dyDescent="0.25">
      <c r="A50" t="s">
        <v>61</v>
      </c>
      <c r="B50" s="13">
        <v>222</v>
      </c>
      <c r="C50" s="13">
        <v>1</v>
      </c>
      <c r="D50" s="15">
        <f t="shared" si="0"/>
        <v>4.5045045045045045E-3</v>
      </c>
    </row>
    <row r="51" spans="1:4" x14ac:dyDescent="0.25">
      <c r="A51" t="s">
        <v>17</v>
      </c>
      <c r="B51" s="13">
        <v>349</v>
      </c>
      <c r="C51" s="13">
        <v>6</v>
      </c>
      <c r="D51" s="15">
        <f t="shared" si="0"/>
        <v>1.7191977077363897E-2</v>
      </c>
    </row>
    <row r="52" spans="1:4" x14ac:dyDescent="0.25">
      <c r="A52" t="s">
        <v>64</v>
      </c>
      <c r="B52" s="13">
        <v>3263</v>
      </c>
      <c r="C52" s="13">
        <v>5</v>
      </c>
      <c r="D52" s="15">
        <f t="shared" si="0"/>
        <v>1.5323322096230463E-3</v>
      </c>
    </row>
    <row r="53" spans="1:4" x14ac:dyDescent="0.25">
      <c r="A53" t="s">
        <v>19</v>
      </c>
      <c r="B53" s="13">
        <v>63</v>
      </c>
      <c r="C53" s="13">
        <v>2</v>
      </c>
      <c r="D53" s="15">
        <f t="shared" si="0"/>
        <v>3.1746031746031744E-2</v>
      </c>
    </row>
    <row r="54" spans="1:4" x14ac:dyDescent="0.25">
      <c r="A54" t="s">
        <v>62</v>
      </c>
      <c r="B54" s="13">
        <v>295</v>
      </c>
      <c r="C54" s="13">
        <v>3</v>
      </c>
      <c r="D54" s="15">
        <f t="shared" si="0"/>
        <v>1.0169491525423728E-2</v>
      </c>
    </row>
    <row r="55" spans="1:4" x14ac:dyDescent="0.25">
      <c r="A55" t="s">
        <v>16</v>
      </c>
      <c r="B55" s="13">
        <v>481</v>
      </c>
      <c r="C55" s="13">
        <v>3</v>
      </c>
      <c r="D55" s="15">
        <f t="shared" si="0"/>
        <v>6.2370062370062374E-3</v>
      </c>
    </row>
    <row r="56" spans="1:4" x14ac:dyDescent="0.25">
      <c r="A56" t="s">
        <v>65</v>
      </c>
      <c r="B56" s="13">
        <v>6930</v>
      </c>
      <c r="C56" s="13">
        <v>18</v>
      </c>
      <c r="D56" s="15">
        <f t="shared" si="0"/>
        <v>2.5974025974025974E-3</v>
      </c>
    </row>
    <row r="57" spans="1:4" x14ac:dyDescent="0.25">
      <c r="A57" t="s">
        <v>20</v>
      </c>
      <c r="B57" s="13">
        <v>235</v>
      </c>
      <c r="C57" s="13">
        <v>4</v>
      </c>
      <c r="D57" s="15">
        <f t="shared" si="0"/>
        <v>1.7021276595744681E-2</v>
      </c>
    </row>
    <row r="58" spans="1:4" x14ac:dyDescent="0.25">
      <c r="A58" t="s">
        <v>63</v>
      </c>
      <c r="B58" s="13">
        <v>1848</v>
      </c>
      <c r="C58" s="13">
        <v>4</v>
      </c>
      <c r="D58" s="15">
        <f t="shared" si="0"/>
        <v>2.1645021645021645E-3</v>
      </c>
    </row>
    <row r="59" spans="1:4" s="8" customFormat="1" x14ac:dyDescent="0.25">
      <c r="A59" s="8" t="s">
        <v>103</v>
      </c>
      <c r="B59" s="12">
        <v>13798</v>
      </c>
      <c r="C59" s="12">
        <v>73</v>
      </c>
      <c r="D59" s="14">
        <f t="shared" si="0"/>
        <v>5.2906218292506158E-3</v>
      </c>
    </row>
    <row r="60" spans="1:4" x14ac:dyDescent="0.25">
      <c r="A60" t="s">
        <v>54</v>
      </c>
      <c r="B60" s="13">
        <v>129</v>
      </c>
      <c r="C60" s="13">
        <v>5</v>
      </c>
      <c r="D60" s="15">
        <f t="shared" si="0"/>
        <v>3.875968992248062E-2</v>
      </c>
    </row>
    <row r="61" spans="1:4" x14ac:dyDescent="0.25">
      <c r="A61" t="s">
        <v>44</v>
      </c>
      <c r="B61" s="13">
        <v>183</v>
      </c>
      <c r="C61" s="13">
        <v>2</v>
      </c>
      <c r="D61" s="15">
        <f t="shared" si="0"/>
        <v>1.092896174863388E-2</v>
      </c>
    </row>
    <row r="62" spans="1:4" x14ac:dyDescent="0.25">
      <c r="A62" t="s">
        <v>52</v>
      </c>
      <c r="B62" s="13">
        <v>336</v>
      </c>
      <c r="C62" s="13">
        <v>4</v>
      </c>
      <c r="D62" s="15">
        <f t="shared" si="0"/>
        <v>1.1904761904761904E-2</v>
      </c>
    </row>
    <row r="63" spans="1:4" x14ac:dyDescent="0.25">
      <c r="A63" t="s">
        <v>45</v>
      </c>
      <c r="B63" s="13">
        <v>3115</v>
      </c>
      <c r="C63" s="13">
        <v>12</v>
      </c>
      <c r="D63" s="15">
        <f t="shared" si="0"/>
        <v>3.8523274478330658E-3</v>
      </c>
    </row>
    <row r="64" spans="1:4" x14ac:dyDescent="0.25">
      <c r="A64" t="s">
        <v>55</v>
      </c>
      <c r="B64" s="13">
        <v>68</v>
      </c>
      <c r="C64" s="13">
        <v>2</v>
      </c>
      <c r="D64" s="15">
        <f t="shared" si="0"/>
        <v>2.9411764705882353E-2</v>
      </c>
    </row>
    <row r="65" spans="1:4" x14ac:dyDescent="0.25">
      <c r="A65" t="s">
        <v>43</v>
      </c>
      <c r="B65" s="13">
        <v>335</v>
      </c>
      <c r="C65" s="13">
        <v>4</v>
      </c>
      <c r="D65" s="15">
        <f t="shared" si="0"/>
        <v>1.1940298507462687E-2</v>
      </c>
    </row>
    <row r="66" spans="1:4" x14ac:dyDescent="0.25">
      <c r="A66" t="s">
        <v>51</v>
      </c>
      <c r="B66" s="13">
        <v>457</v>
      </c>
      <c r="C66" s="13">
        <v>9</v>
      </c>
      <c r="D66" s="15">
        <f t="shared" si="0"/>
        <v>1.9693654266958426E-2</v>
      </c>
    </row>
    <row r="67" spans="1:4" x14ac:dyDescent="0.25">
      <c r="A67" t="s">
        <v>41</v>
      </c>
      <c r="B67" s="13">
        <v>6311</v>
      </c>
      <c r="C67" s="13">
        <v>24</v>
      </c>
      <c r="D67" s="15">
        <f t="shared" si="0"/>
        <v>3.8028838535889716E-3</v>
      </c>
    </row>
    <row r="68" spans="1:4" x14ac:dyDescent="0.25">
      <c r="A68" t="s">
        <v>53</v>
      </c>
      <c r="B68" s="13">
        <v>222</v>
      </c>
      <c r="C68" s="13">
        <v>2</v>
      </c>
      <c r="D68" s="15">
        <f t="shared" si="0"/>
        <v>9.0090090090090089E-3</v>
      </c>
    </row>
    <row r="69" spans="1:4" x14ac:dyDescent="0.25">
      <c r="A69" t="s">
        <v>42</v>
      </c>
      <c r="B69" s="13">
        <v>2642</v>
      </c>
      <c r="C69" s="13">
        <v>9</v>
      </c>
      <c r="D69" s="15">
        <f t="shared" ref="D69:D81" si="1">C69/B69</f>
        <v>3.4065102195306586E-3</v>
      </c>
    </row>
    <row r="70" spans="1:4" s="8" customFormat="1" x14ac:dyDescent="0.25">
      <c r="A70" s="8" t="s">
        <v>108</v>
      </c>
      <c r="B70" s="12">
        <v>13565</v>
      </c>
      <c r="C70" s="12">
        <v>79</v>
      </c>
      <c r="D70" s="14">
        <f t="shared" si="1"/>
        <v>5.8238112790269074E-3</v>
      </c>
    </row>
    <row r="71" spans="1:4" x14ac:dyDescent="0.25">
      <c r="A71" t="s">
        <v>83</v>
      </c>
      <c r="B71" s="13">
        <v>107</v>
      </c>
      <c r="C71" s="13">
        <v>4</v>
      </c>
      <c r="D71" s="15">
        <f t="shared" si="1"/>
        <v>3.7383177570093455E-2</v>
      </c>
    </row>
    <row r="72" spans="1:4" x14ac:dyDescent="0.25">
      <c r="A72" t="s">
        <v>29</v>
      </c>
      <c r="B72" s="13">
        <v>244</v>
      </c>
      <c r="C72" s="13">
        <v>4</v>
      </c>
      <c r="D72" s="15">
        <f t="shared" si="1"/>
        <v>1.6393442622950821E-2</v>
      </c>
    </row>
    <row r="73" spans="1:4" x14ac:dyDescent="0.25">
      <c r="A73" t="s">
        <v>84</v>
      </c>
      <c r="B73" s="13">
        <v>361</v>
      </c>
      <c r="C73" s="13">
        <v>6</v>
      </c>
      <c r="D73" s="15">
        <f t="shared" si="1"/>
        <v>1.662049861495845E-2</v>
      </c>
    </row>
    <row r="74" spans="1:4" x14ac:dyDescent="0.25">
      <c r="A74" t="s">
        <v>27</v>
      </c>
      <c r="B74" s="13">
        <v>3519</v>
      </c>
      <c r="C74" s="13">
        <v>10</v>
      </c>
      <c r="D74" s="15">
        <f t="shared" si="1"/>
        <v>2.841716396703609E-3</v>
      </c>
    </row>
    <row r="75" spans="1:4" x14ac:dyDescent="0.25">
      <c r="A75" t="s">
        <v>81</v>
      </c>
      <c r="B75" s="13">
        <v>66</v>
      </c>
      <c r="C75" s="13">
        <v>0</v>
      </c>
      <c r="D75" s="15">
        <f t="shared" si="1"/>
        <v>0</v>
      </c>
    </row>
    <row r="76" spans="1:4" x14ac:dyDescent="0.25">
      <c r="A76" t="s">
        <v>30</v>
      </c>
      <c r="B76" s="13">
        <v>366</v>
      </c>
      <c r="C76" s="13">
        <v>6</v>
      </c>
      <c r="D76" s="15">
        <f t="shared" si="1"/>
        <v>1.6393442622950821E-2</v>
      </c>
    </row>
    <row r="77" spans="1:4" x14ac:dyDescent="0.25">
      <c r="A77" t="s">
        <v>82</v>
      </c>
      <c r="B77" s="13">
        <v>406</v>
      </c>
      <c r="C77" s="13">
        <v>7</v>
      </c>
      <c r="D77" s="15">
        <f t="shared" si="1"/>
        <v>1.7241379310344827E-2</v>
      </c>
    </row>
    <row r="78" spans="1:4" x14ac:dyDescent="0.25">
      <c r="A78" t="s">
        <v>26</v>
      </c>
      <c r="B78" s="13">
        <v>6047</v>
      </c>
      <c r="C78" s="13">
        <v>23</v>
      </c>
      <c r="D78" s="15">
        <f t="shared" si="1"/>
        <v>3.803538944931371E-3</v>
      </c>
    </row>
    <row r="79" spans="1:4" x14ac:dyDescent="0.25">
      <c r="A79" t="s">
        <v>85</v>
      </c>
      <c r="B79" s="13">
        <v>252</v>
      </c>
      <c r="C79" s="13">
        <v>4</v>
      </c>
      <c r="D79" s="15">
        <f t="shared" si="1"/>
        <v>1.5873015873015872E-2</v>
      </c>
    </row>
    <row r="80" spans="1:4" x14ac:dyDescent="0.25">
      <c r="A80" t="s">
        <v>28</v>
      </c>
      <c r="B80" s="13">
        <v>2197</v>
      </c>
      <c r="C80" s="13">
        <v>15</v>
      </c>
      <c r="D80" s="15">
        <f t="shared" si="1"/>
        <v>6.8274920345926266E-3</v>
      </c>
    </row>
    <row r="81" spans="1:4" s="8" customFormat="1" x14ac:dyDescent="0.25">
      <c r="A81" s="8" t="s">
        <v>110</v>
      </c>
      <c r="B81" s="12">
        <v>87267</v>
      </c>
      <c r="C81" s="12">
        <v>477</v>
      </c>
      <c r="D81" s="14">
        <f t="shared" si="1"/>
        <v>5.4659837051806524E-3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workbookViewId="0">
      <pane ySplit="3" topLeftCell="A44" activePane="bottomLeft" state="frozen"/>
      <selection pane="bottomLeft" activeCell="A3" sqref="A3:E73"/>
    </sheetView>
  </sheetViews>
  <sheetFormatPr defaultRowHeight="15.75" x14ac:dyDescent="0.25"/>
  <cols>
    <col min="1" max="1" width="68.125" bestFit="1" customWidth="1"/>
    <col min="2" max="2" width="16.25" style="2" customWidth="1"/>
    <col min="3" max="3" width="16.25" bestFit="1" customWidth="1"/>
    <col min="4" max="4" width="48.125" bestFit="1" customWidth="1"/>
    <col min="5" max="5" width="6.75" bestFit="1" customWidth="1"/>
  </cols>
  <sheetData>
    <row r="1" spans="1:5" s="4" customFormat="1" ht="101.1" customHeight="1" x14ac:dyDescent="0.25">
      <c r="A1" s="3" t="s">
        <v>14</v>
      </c>
      <c r="B1" s="3"/>
    </row>
    <row r="2" spans="1:5" s="6" customFormat="1" ht="18" customHeight="1" x14ac:dyDescent="0.25">
      <c r="A2" s="5" t="s">
        <v>1</v>
      </c>
      <c r="B2" s="5"/>
      <c r="D2" s="6" t="s">
        <v>2</v>
      </c>
    </row>
    <row r="3" spans="1:5" s="1" customFormat="1" ht="21" customHeight="1" x14ac:dyDescent="0.3">
      <c r="A3" s="1" t="s">
        <v>15</v>
      </c>
      <c r="B3" s="10" t="s">
        <v>102</v>
      </c>
      <c r="C3" s="1" t="s">
        <v>4</v>
      </c>
      <c r="D3" s="1" t="s">
        <v>5</v>
      </c>
      <c r="E3" s="1" t="s">
        <v>6</v>
      </c>
    </row>
    <row r="4" spans="1:5" x14ac:dyDescent="0.25">
      <c r="A4" s="2" t="s">
        <v>16</v>
      </c>
      <c r="B4" s="11" t="s">
        <v>105</v>
      </c>
      <c r="C4" s="2">
        <v>481</v>
      </c>
      <c r="D4" s="2">
        <v>3</v>
      </c>
      <c r="E4" s="7">
        <v>6.2370062370062374E-3</v>
      </c>
    </row>
    <row r="5" spans="1:5" x14ac:dyDescent="0.25">
      <c r="A5" s="2" t="s">
        <v>17</v>
      </c>
      <c r="B5" s="11" t="s">
        <v>105</v>
      </c>
      <c r="C5" s="2">
        <v>349</v>
      </c>
      <c r="D5" s="2">
        <v>6</v>
      </c>
      <c r="E5" s="7">
        <v>1.7191977077363901E-2</v>
      </c>
    </row>
    <row r="6" spans="1:5" x14ac:dyDescent="0.25">
      <c r="A6" s="2" t="s">
        <v>18</v>
      </c>
      <c r="B6" s="11" t="s">
        <v>105</v>
      </c>
      <c r="C6" s="2">
        <v>107</v>
      </c>
      <c r="D6" s="2">
        <v>5</v>
      </c>
      <c r="E6" s="7">
        <v>4.6728971962616821E-2</v>
      </c>
    </row>
    <row r="7" spans="1:5" x14ac:dyDescent="0.25">
      <c r="A7" s="2" t="s">
        <v>19</v>
      </c>
      <c r="B7" s="11" t="s">
        <v>105</v>
      </c>
      <c r="C7" s="2">
        <v>63</v>
      </c>
      <c r="D7" s="2">
        <v>2</v>
      </c>
      <c r="E7" s="7">
        <v>3.1746031746031737E-2</v>
      </c>
    </row>
    <row r="8" spans="1:5" x14ac:dyDescent="0.25">
      <c r="A8" s="2" t="s">
        <v>20</v>
      </c>
      <c r="B8" s="11" t="s">
        <v>105</v>
      </c>
      <c r="C8" s="2">
        <v>235</v>
      </c>
      <c r="D8" s="2">
        <v>4</v>
      </c>
      <c r="E8" s="7">
        <v>1.7021276595744681E-2</v>
      </c>
    </row>
    <row r="9" spans="1:5" x14ac:dyDescent="0.25">
      <c r="A9" s="2" t="s">
        <v>21</v>
      </c>
      <c r="B9" s="11" t="s">
        <v>104</v>
      </c>
      <c r="C9" s="2">
        <v>177</v>
      </c>
      <c r="D9" s="2">
        <v>3</v>
      </c>
      <c r="E9" s="7">
        <v>1.6949152542372881E-2</v>
      </c>
    </row>
    <row r="10" spans="1:5" x14ac:dyDescent="0.25">
      <c r="A10" s="2" t="s">
        <v>22</v>
      </c>
      <c r="B10" s="11" t="s">
        <v>104</v>
      </c>
      <c r="C10" s="2">
        <v>400</v>
      </c>
      <c r="D10" s="2">
        <v>5</v>
      </c>
      <c r="E10" s="7">
        <v>1.2500000000000001E-2</v>
      </c>
    </row>
    <row r="11" spans="1:5" x14ac:dyDescent="0.25">
      <c r="A11" s="2" t="s">
        <v>23</v>
      </c>
      <c r="B11" s="11" t="s">
        <v>104</v>
      </c>
      <c r="C11" s="2">
        <v>130</v>
      </c>
      <c r="D11" s="2">
        <v>5</v>
      </c>
      <c r="E11" s="7">
        <v>3.8461538461538457E-2</v>
      </c>
    </row>
    <row r="12" spans="1:5" x14ac:dyDescent="0.25">
      <c r="A12" s="2" t="s">
        <v>24</v>
      </c>
      <c r="B12" s="11" t="s">
        <v>104</v>
      </c>
      <c r="C12" s="2">
        <v>390</v>
      </c>
      <c r="D12" s="2">
        <v>4</v>
      </c>
      <c r="E12" s="7">
        <v>1.0256410256410249E-2</v>
      </c>
    </row>
    <row r="13" spans="1:5" x14ac:dyDescent="0.25">
      <c r="A13" s="2" t="s">
        <v>25</v>
      </c>
      <c r="B13" s="11" t="s">
        <v>104</v>
      </c>
      <c r="C13" s="2">
        <v>72</v>
      </c>
      <c r="D13" s="2">
        <v>3</v>
      </c>
      <c r="E13" s="7">
        <v>4.1666666666666657E-2</v>
      </c>
    </row>
    <row r="14" spans="1:5" x14ac:dyDescent="0.25">
      <c r="A14" s="2" t="s">
        <v>26</v>
      </c>
      <c r="B14" s="11" t="s">
        <v>108</v>
      </c>
      <c r="C14" s="2">
        <v>6047</v>
      </c>
      <c r="D14" s="2">
        <v>23</v>
      </c>
      <c r="E14" s="7">
        <v>3.803538944931371E-3</v>
      </c>
    </row>
    <row r="15" spans="1:5" x14ac:dyDescent="0.25">
      <c r="A15" s="2" t="s">
        <v>27</v>
      </c>
      <c r="B15" s="11" t="s">
        <v>108</v>
      </c>
      <c r="C15" s="2">
        <v>3519</v>
      </c>
      <c r="D15" s="2">
        <v>10</v>
      </c>
      <c r="E15" s="7">
        <v>2.841716396703609E-3</v>
      </c>
    </row>
    <row r="16" spans="1:5" x14ac:dyDescent="0.25">
      <c r="A16" s="2" t="s">
        <v>28</v>
      </c>
      <c r="B16" s="11" t="s">
        <v>108</v>
      </c>
      <c r="C16" s="2">
        <v>2197</v>
      </c>
      <c r="D16" s="2">
        <v>15</v>
      </c>
      <c r="E16" s="7">
        <v>6.8274920345926266E-3</v>
      </c>
    </row>
    <row r="17" spans="1:5" x14ac:dyDescent="0.25">
      <c r="A17" s="2" t="s">
        <v>29</v>
      </c>
      <c r="B17" s="11" t="s">
        <v>108</v>
      </c>
      <c r="C17" s="2">
        <v>244</v>
      </c>
      <c r="D17" s="2">
        <v>4</v>
      </c>
      <c r="E17" s="7">
        <v>1.6393442622950821E-2</v>
      </c>
    </row>
    <row r="18" spans="1:5" x14ac:dyDescent="0.25">
      <c r="A18" s="2" t="s">
        <v>30</v>
      </c>
      <c r="B18" s="11" t="s">
        <v>108</v>
      </c>
      <c r="C18" s="2">
        <v>366</v>
      </c>
      <c r="D18" s="2">
        <v>6</v>
      </c>
      <c r="E18" s="7">
        <v>1.6393442622950821E-2</v>
      </c>
    </row>
    <row r="19" spans="1:5" x14ac:dyDescent="0.25">
      <c r="A19" s="2" t="s">
        <v>31</v>
      </c>
      <c r="B19" s="11" t="s">
        <v>109</v>
      </c>
      <c r="C19" s="2">
        <v>215</v>
      </c>
      <c r="D19" s="2">
        <v>1</v>
      </c>
      <c r="E19" s="7">
        <v>4.6511627906976744E-3</v>
      </c>
    </row>
    <row r="20" spans="1:5" x14ac:dyDescent="0.25">
      <c r="A20" s="2" t="s">
        <v>32</v>
      </c>
      <c r="B20" s="11" t="s">
        <v>109</v>
      </c>
      <c r="C20" s="2">
        <v>65</v>
      </c>
      <c r="D20" s="2">
        <v>3</v>
      </c>
      <c r="E20" s="7">
        <v>4.6153846153846163E-2</v>
      </c>
    </row>
    <row r="21" spans="1:5" x14ac:dyDescent="0.25">
      <c r="A21" s="2" t="s">
        <v>33</v>
      </c>
      <c r="B21" s="11" t="s">
        <v>109</v>
      </c>
      <c r="C21" s="2">
        <v>385</v>
      </c>
      <c r="D21" s="2">
        <v>8</v>
      </c>
      <c r="E21" s="7">
        <v>2.0779220779220779E-2</v>
      </c>
    </row>
    <row r="22" spans="1:5" x14ac:dyDescent="0.25">
      <c r="A22" s="2" t="s">
        <v>34</v>
      </c>
      <c r="B22" s="11" t="s">
        <v>109</v>
      </c>
      <c r="C22" s="2">
        <v>144</v>
      </c>
      <c r="D22" s="2">
        <v>4</v>
      </c>
      <c r="E22" s="7">
        <v>2.777777777777778E-2</v>
      </c>
    </row>
    <row r="23" spans="1:5" x14ac:dyDescent="0.25">
      <c r="A23" s="2" t="s">
        <v>35</v>
      </c>
      <c r="B23" s="11" t="s">
        <v>109</v>
      </c>
      <c r="C23" s="2">
        <v>482</v>
      </c>
      <c r="D23" s="2">
        <v>9</v>
      </c>
      <c r="E23" s="7">
        <v>1.8672199170124481E-2</v>
      </c>
    </row>
    <row r="24" spans="1:5" x14ac:dyDescent="0.25">
      <c r="A24" s="2" t="s">
        <v>36</v>
      </c>
      <c r="B24" s="11" t="s">
        <v>109</v>
      </c>
      <c r="C24" s="2">
        <v>6322</v>
      </c>
      <c r="D24" s="2">
        <v>15</v>
      </c>
      <c r="E24" s="7">
        <v>2.372666877570389E-3</v>
      </c>
    </row>
    <row r="25" spans="1:5" x14ac:dyDescent="0.25">
      <c r="A25" s="2" t="s">
        <v>37</v>
      </c>
      <c r="B25" s="11" t="s">
        <v>109</v>
      </c>
      <c r="C25" s="2">
        <v>211</v>
      </c>
      <c r="D25" s="2">
        <v>5</v>
      </c>
      <c r="E25" s="7">
        <v>2.3696682464454982E-2</v>
      </c>
    </row>
    <row r="26" spans="1:5" x14ac:dyDescent="0.25">
      <c r="A26" s="2" t="s">
        <v>38</v>
      </c>
      <c r="B26" s="11" t="s">
        <v>109</v>
      </c>
      <c r="C26" s="2">
        <v>3112</v>
      </c>
      <c r="D26" s="2">
        <v>14</v>
      </c>
      <c r="E26" s="7">
        <v>4.4987146529562984E-3</v>
      </c>
    </row>
    <row r="27" spans="1:5" x14ac:dyDescent="0.25">
      <c r="A27" s="2" t="s">
        <v>39</v>
      </c>
      <c r="B27" s="11" t="s">
        <v>109</v>
      </c>
      <c r="C27" s="2">
        <v>2312</v>
      </c>
      <c r="D27" s="2">
        <v>12</v>
      </c>
      <c r="E27" s="7">
        <v>5.1903114186851208E-3</v>
      </c>
    </row>
    <row r="28" spans="1:5" x14ac:dyDescent="0.25">
      <c r="A28" s="2" t="s">
        <v>40</v>
      </c>
      <c r="B28" s="11" t="s">
        <v>109</v>
      </c>
      <c r="C28" s="2">
        <v>298</v>
      </c>
      <c r="D28" s="2">
        <v>4</v>
      </c>
      <c r="E28" s="7">
        <v>1.342281879194631E-2</v>
      </c>
    </row>
    <row r="29" spans="1:5" x14ac:dyDescent="0.25">
      <c r="A29" s="2" t="s">
        <v>41</v>
      </c>
      <c r="B29" s="11" t="s">
        <v>103</v>
      </c>
      <c r="C29" s="2">
        <v>6311</v>
      </c>
      <c r="D29" s="2">
        <v>24</v>
      </c>
      <c r="E29" s="7">
        <v>3.802883853588972E-3</v>
      </c>
    </row>
    <row r="30" spans="1:5" x14ac:dyDescent="0.25">
      <c r="A30" s="2" t="s">
        <v>42</v>
      </c>
      <c r="B30" s="11" t="s">
        <v>103</v>
      </c>
      <c r="C30" s="2">
        <v>2642</v>
      </c>
      <c r="D30" s="2">
        <v>9</v>
      </c>
      <c r="E30" s="7">
        <v>3.406510219530659E-3</v>
      </c>
    </row>
    <row r="31" spans="1:5" x14ac:dyDescent="0.25">
      <c r="A31" s="2" t="s">
        <v>43</v>
      </c>
      <c r="B31" s="11" t="s">
        <v>103</v>
      </c>
      <c r="C31" s="2">
        <v>335</v>
      </c>
      <c r="D31" s="2">
        <v>4</v>
      </c>
      <c r="E31" s="7">
        <v>1.194029850746269E-2</v>
      </c>
    </row>
    <row r="32" spans="1:5" x14ac:dyDescent="0.25">
      <c r="A32" s="2" t="s">
        <v>44</v>
      </c>
      <c r="B32" s="11" t="s">
        <v>103</v>
      </c>
      <c r="C32" s="2">
        <v>183</v>
      </c>
      <c r="D32" s="2">
        <v>2</v>
      </c>
      <c r="E32" s="7">
        <v>1.092896174863388E-2</v>
      </c>
    </row>
    <row r="33" spans="1:5" x14ac:dyDescent="0.25">
      <c r="A33" s="2" t="s">
        <v>45</v>
      </c>
      <c r="B33" s="11" t="s">
        <v>103</v>
      </c>
      <c r="C33" s="2">
        <v>3115</v>
      </c>
      <c r="D33" s="2">
        <v>12</v>
      </c>
      <c r="E33" s="7">
        <v>3.8523274478330662E-3</v>
      </c>
    </row>
    <row r="34" spans="1:5" x14ac:dyDescent="0.25">
      <c r="A34" s="2" t="s">
        <v>46</v>
      </c>
      <c r="B34" s="11" t="s">
        <v>107</v>
      </c>
      <c r="C34" s="2">
        <v>315</v>
      </c>
      <c r="D34" s="2">
        <v>5</v>
      </c>
      <c r="E34" s="7">
        <v>1.5873015873015869E-2</v>
      </c>
    </row>
    <row r="35" spans="1:5" x14ac:dyDescent="0.25">
      <c r="A35" s="2" t="s">
        <v>47</v>
      </c>
      <c r="B35" s="11" t="s">
        <v>107</v>
      </c>
      <c r="C35" s="2">
        <v>162</v>
      </c>
      <c r="D35" s="2">
        <v>6</v>
      </c>
      <c r="E35" s="7">
        <v>3.7037037037037028E-2</v>
      </c>
    </row>
    <row r="36" spans="1:5" x14ac:dyDescent="0.25">
      <c r="A36" s="2" t="s">
        <v>48</v>
      </c>
      <c r="B36" s="11" t="s">
        <v>107</v>
      </c>
      <c r="C36" s="2">
        <v>64</v>
      </c>
      <c r="D36" s="2">
        <v>2</v>
      </c>
      <c r="E36" s="7">
        <v>3.125E-2</v>
      </c>
    </row>
    <row r="37" spans="1:5" x14ac:dyDescent="0.25">
      <c r="A37" s="2" t="s">
        <v>49</v>
      </c>
      <c r="B37" s="11" t="s">
        <v>107</v>
      </c>
      <c r="C37" s="2">
        <v>469</v>
      </c>
      <c r="D37" s="2">
        <v>6</v>
      </c>
      <c r="E37" s="7">
        <v>1.279317697228145E-2</v>
      </c>
    </row>
    <row r="38" spans="1:5" x14ac:dyDescent="0.25">
      <c r="A38" s="2" t="s">
        <v>50</v>
      </c>
      <c r="B38" s="11" t="s">
        <v>107</v>
      </c>
      <c r="C38" s="2">
        <v>206</v>
      </c>
      <c r="D38" s="2">
        <v>5</v>
      </c>
      <c r="E38" s="7">
        <v>2.4271844660194171E-2</v>
      </c>
    </row>
    <row r="39" spans="1:5" x14ac:dyDescent="0.25">
      <c r="A39" s="2" t="s">
        <v>51</v>
      </c>
      <c r="B39" s="11" t="s">
        <v>103</v>
      </c>
      <c r="C39" s="2">
        <v>457</v>
      </c>
      <c r="D39" s="2">
        <v>9</v>
      </c>
      <c r="E39" s="7">
        <v>1.9693654266958429E-2</v>
      </c>
    </row>
    <row r="40" spans="1:5" x14ac:dyDescent="0.25">
      <c r="A40" s="2" t="s">
        <v>52</v>
      </c>
      <c r="B40" s="11" t="s">
        <v>103</v>
      </c>
      <c r="C40" s="2">
        <v>336</v>
      </c>
      <c r="D40" s="2">
        <v>4</v>
      </c>
      <c r="E40" s="7">
        <v>1.1904761904761901E-2</v>
      </c>
    </row>
    <row r="41" spans="1:5" x14ac:dyDescent="0.25">
      <c r="A41" s="2" t="s">
        <v>53</v>
      </c>
      <c r="B41" s="11" t="s">
        <v>103</v>
      </c>
      <c r="C41" s="2">
        <v>222</v>
      </c>
      <c r="D41" s="2">
        <v>2</v>
      </c>
      <c r="E41" s="7">
        <v>9.0090090090090089E-3</v>
      </c>
    </row>
    <row r="42" spans="1:5" x14ac:dyDescent="0.25">
      <c r="A42" s="2" t="s">
        <v>54</v>
      </c>
      <c r="B42" s="11" t="s">
        <v>103</v>
      </c>
      <c r="C42" s="2">
        <v>129</v>
      </c>
      <c r="D42" s="2">
        <v>5</v>
      </c>
      <c r="E42" s="7">
        <v>3.875968992248062E-2</v>
      </c>
    </row>
    <row r="43" spans="1:5" x14ac:dyDescent="0.25">
      <c r="A43" s="2" t="s">
        <v>55</v>
      </c>
      <c r="B43" s="11" t="s">
        <v>103</v>
      </c>
      <c r="C43" s="2">
        <v>68</v>
      </c>
      <c r="D43" s="2">
        <v>2</v>
      </c>
      <c r="E43" s="7">
        <v>2.9411764705882349E-2</v>
      </c>
    </row>
    <row r="44" spans="1:5" x14ac:dyDescent="0.25">
      <c r="A44" s="2" t="s">
        <v>56</v>
      </c>
      <c r="B44" s="11" t="s">
        <v>104</v>
      </c>
      <c r="C44" s="2">
        <v>169</v>
      </c>
      <c r="D44" s="2">
        <v>2</v>
      </c>
      <c r="E44" s="7">
        <v>1.183431952662722E-2</v>
      </c>
    </row>
    <row r="45" spans="1:5" x14ac:dyDescent="0.25">
      <c r="A45" s="2" t="s">
        <v>57</v>
      </c>
      <c r="B45" s="11" t="s">
        <v>104</v>
      </c>
      <c r="C45" s="2">
        <v>98</v>
      </c>
      <c r="D45" s="2">
        <v>7</v>
      </c>
      <c r="E45" s="7">
        <v>7.1428571428571425E-2</v>
      </c>
    </row>
    <row r="46" spans="1:5" x14ac:dyDescent="0.25">
      <c r="A46" s="2" t="s">
        <v>58</v>
      </c>
      <c r="B46" s="11" t="s">
        <v>104</v>
      </c>
      <c r="C46" s="2">
        <v>3543</v>
      </c>
      <c r="D46" s="2">
        <v>13</v>
      </c>
      <c r="E46" s="7">
        <v>3.6692068868190791E-3</v>
      </c>
    </row>
    <row r="47" spans="1:5" x14ac:dyDescent="0.25">
      <c r="A47" s="2" t="s">
        <v>59</v>
      </c>
      <c r="B47" s="11" t="s">
        <v>104</v>
      </c>
      <c r="C47" s="2">
        <v>1140</v>
      </c>
      <c r="D47" s="2">
        <v>8</v>
      </c>
      <c r="E47" s="7">
        <v>7.0175438596491221E-3</v>
      </c>
    </row>
    <row r="48" spans="1:5" x14ac:dyDescent="0.25">
      <c r="A48" s="2" t="s">
        <v>60</v>
      </c>
      <c r="B48" s="11" t="s">
        <v>104</v>
      </c>
      <c r="C48" s="2">
        <v>1955</v>
      </c>
      <c r="D48" s="2">
        <v>12</v>
      </c>
      <c r="E48" s="7">
        <v>6.1381074168797957E-3</v>
      </c>
    </row>
    <row r="49" spans="1:5" x14ac:dyDescent="0.25">
      <c r="A49" s="2" t="s">
        <v>61</v>
      </c>
      <c r="B49" s="11" t="s">
        <v>105</v>
      </c>
      <c r="C49" s="2">
        <v>222</v>
      </c>
      <c r="D49" s="2">
        <v>1</v>
      </c>
      <c r="E49" s="7">
        <v>4.5045045045045036E-3</v>
      </c>
    </row>
    <row r="50" spans="1:5" x14ac:dyDescent="0.25">
      <c r="A50" s="2" t="s">
        <v>62</v>
      </c>
      <c r="B50" s="11" t="s">
        <v>105</v>
      </c>
      <c r="C50" s="2">
        <v>295</v>
      </c>
      <c r="D50" s="2">
        <v>3</v>
      </c>
      <c r="E50" s="7">
        <v>1.016949152542373E-2</v>
      </c>
    </row>
    <row r="51" spans="1:5" x14ac:dyDescent="0.25">
      <c r="A51" s="2" t="s">
        <v>63</v>
      </c>
      <c r="B51" s="11" t="s">
        <v>105</v>
      </c>
      <c r="C51" s="2">
        <v>1848</v>
      </c>
      <c r="D51" s="2">
        <v>4</v>
      </c>
      <c r="E51" s="7">
        <v>2.1645021645021649E-3</v>
      </c>
    </row>
    <row r="52" spans="1:5" x14ac:dyDescent="0.25">
      <c r="A52" s="2" t="s">
        <v>64</v>
      </c>
      <c r="B52" s="11" t="s">
        <v>105</v>
      </c>
      <c r="C52" s="2">
        <v>3263</v>
      </c>
      <c r="D52" s="2">
        <v>5</v>
      </c>
      <c r="E52" s="7">
        <v>1.5323322096230461E-3</v>
      </c>
    </row>
    <row r="53" spans="1:5" x14ac:dyDescent="0.25">
      <c r="A53" s="2" t="s">
        <v>65</v>
      </c>
      <c r="B53" s="11" t="s">
        <v>105</v>
      </c>
      <c r="C53" s="2">
        <v>6930</v>
      </c>
      <c r="D53" s="2">
        <v>18</v>
      </c>
      <c r="E53" s="7">
        <v>2.597402597402597E-3</v>
      </c>
    </row>
    <row r="54" spans="1:5" x14ac:dyDescent="0.25">
      <c r="A54" t="s">
        <v>66</v>
      </c>
      <c r="B54" s="11" t="s">
        <v>106</v>
      </c>
      <c r="C54">
        <v>4117</v>
      </c>
      <c r="D54">
        <v>13</v>
      </c>
      <c r="E54" s="7">
        <v>3.1576390575661891E-3</v>
      </c>
    </row>
    <row r="55" spans="1:5" x14ac:dyDescent="0.25">
      <c r="A55" t="s">
        <v>67</v>
      </c>
      <c r="B55" s="11" t="s">
        <v>106</v>
      </c>
      <c r="C55">
        <v>405</v>
      </c>
      <c r="D55">
        <v>4</v>
      </c>
      <c r="E55" s="7">
        <v>9.876543209876543E-3</v>
      </c>
    </row>
    <row r="56" spans="1:5" x14ac:dyDescent="0.25">
      <c r="A56" t="s">
        <v>68</v>
      </c>
      <c r="B56" s="11" t="s">
        <v>106</v>
      </c>
      <c r="C56">
        <v>478</v>
      </c>
      <c r="D56">
        <v>3</v>
      </c>
      <c r="E56" s="7">
        <v>6.2761506276150627E-3</v>
      </c>
    </row>
    <row r="57" spans="1:5" x14ac:dyDescent="0.25">
      <c r="A57" t="s">
        <v>69</v>
      </c>
      <c r="B57" s="11" t="s">
        <v>106</v>
      </c>
      <c r="C57">
        <v>3935</v>
      </c>
      <c r="D57">
        <v>6</v>
      </c>
      <c r="E57" s="7">
        <v>1.524777636594663E-3</v>
      </c>
    </row>
    <row r="58" spans="1:5" x14ac:dyDescent="0.25">
      <c r="A58" t="s">
        <v>70</v>
      </c>
      <c r="B58" s="11" t="s">
        <v>106</v>
      </c>
      <c r="C58">
        <v>1953</v>
      </c>
      <c r="D58">
        <v>9</v>
      </c>
      <c r="E58" s="7">
        <v>4.608294930875576E-3</v>
      </c>
    </row>
    <row r="59" spans="1:5" x14ac:dyDescent="0.25">
      <c r="A59" t="s">
        <v>71</v>
      </c>
      <c r="B59" s="11" t="s">
        <v>106</v>
      </c>
      <c r="C59">
        <v>218</v>
      </c>
      <c r="D59">
        <v>3</v>
      </c>
      <c r="E59" s="7">
        <v>1.3761467889908259E-2</v>
      </c>
    </row>
    <row r="60" spans="1:5" x14ac:dyDescent="0.25">
      <c r="A60" t="s">
        <v>72</v>
      </c>
      <c r="B60" s="11" t="s">
        <v>106</v>
      </c>
      <c r="C60">
        <v>93</v>
      </c>
      <c r="D60">
        <v>2</v>
      </c>
      <c r="E60" s="7">
        <v>2.150537634408602E-2</v>
      </c>
    </row>
    <row r="61" spans="1:5" x14ac:dyDescent="0.25">
      <c r="A61" t="s">
        <v>73</v>
      </c>
      <c r="B61" s="11" t="s">
        <v>106</v>
      </c>
      <c r="C61">
        <v>453</v>
      </c>
      <c r="D61">
        <v>9</v>
      </c>
      <c r="E61" s="7">
        <v>1.986754966887417E-2</v>
      </c>
    </row>
    <row r="62" spans="1:5" x14ac:dyDescent="0.25">
      <c r="A62" t="s">
        <v>74</v>
      </c>
      <c r="B62" s="11" t="s">
        <v>106</v>
      </c>
      <c r="C62">
        <v>347</v>
      </c>
      <c r="D62">
        <v>7</v>
      </c>
      <c r="E62" s="7">
        <v>2.0172910662824211E-2</v>
      </c>
    </row>
    <row r="63" spans="1:5" x14ac:dyDescent="0.25">
      <c r="A63" t="s">
        <v>75</v>
      </c>
      <c r="B63" s="11" t="s">
        <v>106</v>
      </c>
      <c r="C63">
        <v>124</v>
      </c>
      <c r="D63">
        <v>4</v>
      </c>
      <c r="E63" s="7">
        <v>3.2258064516129031E-2</v>
      </c>
    </row>
    <row r="64" spans="1:5" x14ac:dyDescent="0.25">
      <c r="A64" t="s">
        <v>76</v>
      </c>
      <c r="B64" s="11" t="s">
        <v>107</v>
      </c>
      <c r="C64">
        <v>164</v>
      </c>
      <c r="D64">
        <v>4</v>
      </c>
      <c r="E64" s="7">
        <v>2.4390243902439029E-2</v>
      </c>
    </row>
    <row r="65" spans="1:5" x14ac:dyDescent="0.25">
      <c r="A65" t="s">
        <v>77</v>
      </c>
      <c r="B65" s="11" t="s">
        <v>107</v>
      </c>
      <c r="C65">
        <v>286</v>
      </c>
      <c r="D65">
        <v>4</v>
      </c>
      <c r="E65" s="7">
        <v>1.3986013986013989E-2</v>
      </c>
    </row>
    <row r="66" spans="1:5" x14ac:dyDescent="0.25">
      <c r="A66" t="s">
        <v>78</v>
      </c>
      <c r="B66" s="11" t="s">
        <v>107</v>
      </c>
      <c r="C66">
        <v>5878</v>
      </c>
      <c r="D66">
        <v>23</v>
      </c>
      <c r="E66" s="7">
        <v>3.9128955427015994E-3</v>
      </c>
    </row>
    <row r="67" spans="1:5" x14ac:dyDescent="0.25">
      <c r="A67" t="s">
        <v>79</v>
      </c>
      <c r="B67" s="11" t="s">
        <v>107</v>
      </c>
      <c r="C67">
        <v>3136</v>
      </c>
      <c r="D67">
        <v>13</v>
      </c>
      <c r="E67" s="7">
        <v>4.1454081632653064E-3</v>
      </c>
    </row>
    <row r="68" spans="1:5" x14ac:dyDescent="0.25">
      <c r="A68" t="s">
        <v>80</v>
      </c>
      <c r="B68" s="11" t="s">
        <v>107</v>
      </c>
      <c r="C68">
        <v>1688</v>
      </c>
      <c r="D68">
        <v>9</v>
      </c>
      <c r="E68" s="7">
        <v>5.3317535545023701E-3</v>
      </c>
    </row>
    <row r="69" spans="1:5" x14ac:dyDescent="0.25">
      <c r="A69" t="s">
        <v>81</v>
      </c>
      <c r="B69" s="11" t="s">
        <v>108</v>
      </c>
      <c r="C69">
        <v>66</v>
      </c>
      <c r="D69">
        <v>0</v>
      </c>
      <c r="E69" s="7">
        <v>0</v>
      </c>
    </row>
    <row r="70" spans="1:5" x14ac:dyDescent="0.25">
      <c r="A70" t="s">
        <v>82</v>
      </c>
      <c r="B70" s="11" t="s">
        <v>108</v>
      </c>
      <c r="C70">
        <v>406</v>
      </c>
      <c r="D70">
        <v>7</v>
      </c>
      <c r="E70" s="7">
        <v>1.7241379310344831E-2</v>
      </c>
    </row>
    <row r="71" spans="1:5" x14ac:dyDescent="0.25">
      <c r="A71" t="s">
        <v>83</v>
      </c>
      <c r="B71" s="11" t="s">
        <v>108</v>
      </c>
      <c r="C71">
        <v>107</v>
      </c>
      <c r="D71">
        <v>4</v>
      </c>
      <c r="E71" s="7">
        <v>3.7383177570093462E-2</v>
      </c>
    </row>
    <row r="72" spans="1:5" x14ac:dyDescent="0.25">
      <c r="A72" t="s">
        <v>84</v>
      </c>
      <c r="B72" s="11" t="s">
        <v>108</v>
      </c>
      <c r="C72">
        <v>361</v>
      </c>
      <c r="D72">
        <v>6</v>
      </c>
      <c r="E72" s="7">
        <v>1.662049861495845E-2</v>
      </c>
    </row>
    <row r="73" spans="1:5" x14ac:dyDescent="0.25">
      <c r="A73" t="s">
        <v>85</v>
      </c>
      <c r="B73" s="11" t="s">
        <v>108</v>
      </c>
      <c r="C73">
        <v>252</v>
      </c>
      <c r="D73">
        <v>4</v>
      </c>
      <c r="E73" s="7">
        <v>1.5873015873015869E-2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6"/>
  <sheetViews>
    <sheetView topLeftCell="B1" workbookViewId="0">
      <pane ySplit="3" topLeftCell="A4" activePane="bottomLeft" state="frozen"/>
      <selection pane="bottomLeft" activeCell="G1" sqref="G1:I1048576"/>
    </sheetView>
  </sheetViews>
  <sheetFormatPr defaultRowHeight="15.75" x14ac:dyDescent="0.25"/>
  <cols>
    <col min="1" max="1" width="116.5" bestFit="1" customWidth="1"/>
    <col min="2" max="2" width="12.75" bestFit="1" customWidth="1"/>
    <col min="3" max="3" width="60" bestFit="1" customWidth="1"/>
    <col min="4" max="4" width="16.25" bestFit="1" customWidth="1"/>
    <col min="5" max="5" width="9.375" bestFit="1" customWidth="1"/>
    <col min="6" max="6" width="9.125" bestFit="1" customWidth="1"/>
  </cols>
  <sheetData>
    <row r="1" spans="1:6" s="4" customFormat="1" ht="101.1" customHeight="1" x14ac:dyDescent="0.25">
      <c r="A1" s="3" t="s">
        <v>86</v>
      </c>
    </row>
    <row r="2" spans="1:6" s="6" customFormat="1" ht="18" customHeight="1" x14ac:dyDescent="0.25">
      <c r="A2" s="5" t="s">
        <v>1</v>
      </c>
      <c r="C2" s="6" t="s">
        <v>2</v>
      </c>
    </row>
    <row r="3" spans="1:6" s="1" customFormat="1" ht="21" customHeight="1" x14ac:dyDescent="0.3">
      <c r="A3" s="1" t="s">
        <v>87</v>
      </c>
      <c r="B3" s="1" t="s">
        <v>3</v>
      </c>
      <c r="C3" s="1" t="s">
        <v>15</v>
      </c>
      <c r="D3" s="1" t="s">
        <v>4</v>
      </c>
      <c r="E3" s="1" t="s">
        <v>5</v>
      </c>
      <c r="F3" s="1" t="s">
        <v>6</v>
      </c>
    </row>
    <row r="4" spans="1:6" x14ac:dyDescent="0.25">
      <c r="A4" s="2" t="s">
        <v>88</v>
      </c>
      <c r="B4" s="2" t="s">
        <v>13</v>
      </c>
      <c r="C4" s="2" t="s">
        <v>24</v>
      </c>
      <c r="D4" s="2">
        <v>40</v>
      </c>
      <c r="E4" s="2">
        <v>0</v>
      </c>
      <c r="F4" s="7">
        <v>0</v>
      </c>
    </row>
    <row r="5" spans="1:6" x14ac:dyDescent="0.25">
      <c r="A5" s="2" t="s">
        <v>89</v>
      </c>
      <c r="B5" s="2" t="s">
        <v>13</v>
      </c>
      <c r="C5" s="2" t="s">
        <v>38</v>
      </c>
      <c r="D5" s="2">
        <v>1027</v>
      </c>
      <c r="E5" s="2">
        <v>4</v>
      </c>
      <c r="F5" s="7">
        <v>3.8948393378773131E-3</v>
      </c>
    </row>
    <row r="6" spans="1:6" x14ac:dyDescent="0.25">
      <c r="A6" s="2" t="s">
        <v>90</v>
      </c>
      <c r="B6" s="2" t="s">
        <v>13</v>
      </c>
      <c r="C6" s="2" t="s">
        <v>45</v>
      </c>
      <c r="D6" s="2">
        <v>984</v>
      </c>
      <c r="E6" s="2">
        <v>2</v>
      </c>
      <c r="F6" s="7">
        <v>2.0325203252032518E-3</v>
      </c>
    </row>
    <row r="7" spans="1:6" x14ac:dyDescent="0.25">
      <c r="A7" s="2" t="s">
        <v>91</v>
      </c>
      <c r="B7" s="2" t="s">
        <v>13</v>
      </c>
      <c r="C7" s="2" t="s">
        <v>17</v>
      </c>
      <c r="D7" s="2">
        <v>29</v>
      </c>
      <c r="E7" s="2">
        <v>1</v>
      </c>
      <c r="F7" s="7">
        <v>3.4482758620689648E-2</v>
      </c>
    </row>
    <row r="8" spans="1:6" x14ac:dyDescent="0.25">
      <c r="A8" s="2" t="s">
        <v>92</v>
      </c>
      <c r="B8" s="2" t="s">
        <v>13</v>
      </c>
      <c r="C8" s="2" t="s">
        <v>61</v>
      </c>
      <c r="D8" s="2">
        <v>67</v>
      </c>
      <c r="E8" s="2">
        <v>0</v>
      </c>
      <c r="F8" s="7">
        <v>0</v>
      </c>
    </row>
    <row r="9" spans="1:6" x14ac:dyDescent="0.25">
      <c r="A9" s="2" t="s">
        <v>93</v>
      </c>
      <c r="B9" s="2" t="s">
        <v>13</v>
      </c>
      <c r="C9" s="2" t="s">
        <v>33</v>
      </c>
      <c r="D9" s="2">
        <v>26</v>
      </c>
      <c r="E9" s="2">
        <v>0</v>
      </c>
      <c r="F9" s="7">
        <v>0</v>
      </c>
    </row>
    <row r="10" spans="1:6" x14ac:dyDescent="0.25">
      <c r="A10" s="2" t="s">
        <v>94</v>
      </c>
      <c r="B10" s="2" t="s">
        <v>13</v>
      </c>
      <c r="C10" s="2" t="s">
        <v>29</v>
      </c>
      <c r="D10" s="2">
        <v>71</v>
      </c>
      <c r="E10" s="2">
        <v>0</v>
      </c>
      <c r="F10" s="7">
        <v>0</v>
      </c>
    </row>
    <row r="11" spans="1:6" x14ac:dyDescent="0.25">
      <c r="A11" s="2" t="s">
        <v>90</v>
      </c>
      <c r="B11" s="2" t="s">
        <v>13</v>
      </c>
      <c r="C11" s="2" t="s">
        <v>43</v>
      </c>
      <c r="D11" s="2">
        <v>83</v>
      </c>
      <c r="E11" s="2">
        <v>0</v>
      </c>
      <c r="F11" s="7">
        <v>0</v>
      </c>
    </row>
    <row r="12" spans="1:6" x14ac:dyDescent="0.25">
      <c r="A12" s="2" t="s">
        <v>94</v>
      </c>
      <c r="B12" s="2" t="s">
        <v>13</v>
      </c>
      <c r="C12" s="2" t="s">
        <v>28</v>
      </c>
      <c r="D12" s="2">
        <v>710</v>
      </c>
      <c r="E12" s="2">
        <v>4</v>
      </c>
      <c r="F12" s="7">
        <v>5.6338028169014088E-3</v>
      </c>
    </row>
    <row r="13" spans="1:6" x14ac:dyDescent="0.25">
      <c r="A13" s="2" t="s">
        <v>94</v>
      </c>
      <c r="B13" s="2" t="s">
        <v>13</v>
      </c>
      <c r="C13" s="2" t="s">
        <v>27</v>
      </c>
      <c r="D13" s="2">
        <v>1102</v>
      </c>
      <c r="E13" s="2">
        <v>4</v>
      </c>
      <c r="F13" s="7">
        <v>3.629764065335753E-3</v>
      </c>
    </row>
    <row r="14" spans="1:6" x14ac:dyDescent="0.25">
      <c r="A14" s="2" t="s">
        <v>95</v>
      </c>
      <c r="B14" s="2" t="s">
        <v>13</v>
      </c>
      <c r="C14" s="2" t="s">
        <v>75</v>
      </c>
      <c r="D14" s="2">
        <v>12</v>
      </c>
      <c r="E14" s="2">
        <v>0</v>
      </c>
      <c r="F14" s="7">
        <v>0</v>
      </c>
    </row>
    <row r="15" spans="1:6" x14ac:dyDescent="0.25">
      <c r="A15" s="2" t="s">
        <v>96</v>
      </c>
      <c r="B15" s="2" t="s">
        <v>10</v>
      </c>
      <c r="C15" s="2" t="s">
        <v>46</v>
      </c>
      <c r="D15" s="2">
        <v>14</v>
      </c>
      <c r="E15" s="2">
        <v>0</v>
      </c>
      <c r="F15" s="7">
        <v>0</v>
      </c>
    </row>
    <row r="16" spans="1:6" x14ac:dyDescent="0.25">
      <c r="A16" s="2" t="s">
        <v>97</v>
      </c>
      <c r="B16" s="2" t="s">
        <v>12</v>
      </c>
      <c r="C16" s="2" t="s">
        <v>58</v>
      </c>
      <c r="D16" s="2">
        <v>979</v>
      </c>
      <c r="E16" s="2">
        <v>5</v>
      </c>
      <c r="F16" s="7">
        <v>5.1072522982635342E-3</v>
      </c>
    </row>
    <row r="17" spans="1:6" x14ac:dyDescent="0.25">
      <c r="A17" s="2" t="s">
        <v>94</v>
      </c>
      <c r="B17" s="2" t="s">
        <v>11</v>
      </c>
      <c r="C17" s="2" t="s">
        <v>27</v>
      </c>
      <c r="D17" s="2">
        <v>1149</v>
      </c>
      <c r="E17" s="2">
        <v>1</v>
      </c>
      <c r="F17" s="7">
        <v>8.703220191470844E-4</v>
      </c>
    </row>
    <row r="18" spans="1:6" x14ac:dyDescent="0.25">
      <c r="A18" s="2" t="s">
        <v>97</v>
      </c>
      <c r="B18" s="2" t="s">
        <v>9</v>
      </c>
      <c r="C18" s="2" t="s">
        <v>60</v>
      </c>
      <c r="D18" s="2">
        <v>28</v>
      </c>
      <c r="E18" s="2">
        <v>5</v>
      </c>
      <c r="F18" s="7">
        <v>0.1785714285714286</v>
      </c>
    </row>
    <row r="19" spans="1:6" x14ac:dyDescent="0.25">
      <c r="A19" s="2" t="s">
        <v>98</v>
      </c>
      <c r="B19" s="2" t="s">
        <v>13</v>
      </c>
      <c r="C19" s="2" t="s">
        <v>77</v>
      </c>
      <c r="D19" s="2">
        <v>66</v>
      </c>
      <c r="E19" s="2">
        <v>1</v>
      </c>
      <c r="F19" s="7">
        <v>1.515151515151515E-2</v>
      </c>
    </row>
    <row r="20" spans="1:6" x14ac:dyDescent="0.25">
      <c r="A20" s="2" t="s">
        <v>90</v>
      </c>
      <c r="B20" s="2" t="s">
        <v>10</v>
      </c>
      <c r="C20" s="2" t="s">
        <v>42</v>
      </c>
      <c r="D20" s="2">
        <v>73</v>
      </c>
      <c r="E20" s="2">
        <v>4</v>
      </c>
      <c r="F20" s="7">
        <v>5.4794520547945202E-2</v>
      </c>
    </row>
    <row r="21" spans="1:6" x14ac:dyDescent="0.25">
      <c r="A21" s="2" t="s">
        <v>99</v>
      </c>
      <c r="B21" s="2" t="s">
        <v>11</v>
      </c>
      <c r="C21" s="2" t="s">
        <v>84</v>
      </c>
      <c r="D21" s="2">
        <v>29</v>
      </c>
      <c r="E21" s="2">
        <v>1</v>
      </c>
      <c r="F21" s="7">
        <v>3.4482758620689648E-2</v>
      </c>
    </row>
    <row r="22" spans="1:6" x14ac:dyDescent="0.25">
      <c r="A22" s="2" t="s">
        <v>100</v>
      </c>
      <c r="B22" s="2" t="s">
        <v>10</v>
      </c>
      <c r="C22" s="2" t="s">
        <v>66</v>
      </c>
      <c r="D22" s="2">
        <v>134</v>
      </c>
      <c r="E22" s="2">
        <v>1</v>
      </c>
      <c r="F22" s="7">
        <v>7.4626865671641781E-3</v>
      </c>
    </row>
    <row r="23" spans="1:6" x14ac:dyDescent="0.25">
      <c r="A23" s="2" t="s">
        <v>95</v>
      </c>
      <c r="B23" s="2" t="s">
        <v>8</v>
      </c>
      <c r="C23" s="2" t="s">
        <v>75</v>
      </c>
      <c r="D23" s="2">
        <v>14</v>
      </c>
      <c r="E23" s="2">
        <v>0</v>
      </c>
      <c r="F23" s="7">
        <v>0</v>
      </c>
    </row>
    <row r="24" spans="1:6" x14ac:dyDescent="0.25">
      <c r="A24" s="2" t="s">
        <v>101</v>
      </c>
      <c r="B24" s="2" t="s">
        <v>12</v>
      </c>
      <c r="C24" s="2" t="s">
        <v>53</v>
      </c>
      <c r="D24" s="2">
        <v>15</v>
      </c>
      <c r="E24" s="2">
        <v>1</v>
      </c>
      <c r="F24" s="7">
        <v>6.6666666666666666E-2</v>
      </c>
    </row>
    <row r="25" spans="1:6" x14ac:dyDescent="0.25">
      <c r="A25" s="2" t="s">
        <v>95</v>
      </c>
      <c r="B25" s="2" t="s">
        <v>7</v>
      </c>
      <c r="C25" s="2" t="s">
        <v>71</v>
      </c>
      <c r="D25" s="2">
        <v>80</v>
      </c>
      <c r="E25" s="2">
        <v>2</v>
      </c>
      <c r="F25" s="7">
        <v>2.5000000000000001E-2</v>
      </c>
    </row>
    <row r="26" spans="1:6" x14ac:dyDescent="0.25">
      <c r="A26" s="2" t="s">
        <v>88</v>
      </c>
      <c r="B26" s="2" t="s">
        <v>13</v>
      </c>
      <c r="C26" s="2" t="s">
        <v>25</v>
      </c>
      <c r="D26" s="2">
        <v>6</v>
      </c>
      <c r="E26" s="2">
        <v>1</v>
      </c>
      <c r="F26" s="7">
        <v>0.1666666666666666</v>
      </c>
    </row>
    <row r="27" spans="1:6" x14ac:dyDescent="0.25">
      <c r="A27" s="2" t="s">
        <v>96</v>
      </c>
      <c r="B27" s="2" t="s">
        <v>10</v>
      </c>
      <c r="C27" s="2" t="s">
        <v>47</v>
      </c>
      <c r="D27" s="2">
        <v>15</v>
      </c>
      <c r="E27" s="2">
        <v>0</v>
      </c>
      <c r="F27" s="7">
        <v>0</v>
      </c>
    </row>
    <row r="28" spans="1:6" x14ac:dyDescent="0.25">
      <c r="A28" s="2" t="s">
        <v>92</v>
      </c>
      <c r="B28" s="2" t="s">
        <v>12</v>
      </c>
      <c r="C28" s="2" t="s">
        <v>64</v>
      </c>
      <c r="D28" s="2">
        <v>1016</v>
      </c>
      <c r="E28" s="2">
        <v>0</v>
      </c>
      <c r="F28" s="7">
        <v>0</v>
      </c>
    </row>
    <row r="29" spans="1:6" x14ac:dyDescent="0.25">
      <c r="A29" s="2" t="s">
        <v>95</v>
      </c>
      <c r="B29" s="2" t="s">
        <v>9</v>
      </c>
      <c r="C29" s="2" t="s">
        <v>74</v>
      </c>
      <c r="D29" s="2">
        <v>27</v>
      </c>
      <c r="E29" s="2">
        <v>0</v>
      </c>
      <c r="F29" s="7">
        <v>0</v>
      </c>
    </row>
    <row r="30" spans="1:6" x14ac:dyDescent="0.25">
      <c r="A30" s="2" t="s">
        <v>93</v>
      </c>
      <c r="B30" s="2" t="s">
        <v>13</v>
      </c>
      <c r="C30" s="2" t="s">
        <v>35</v>
      </c>
      <c r="D30" s="2">
        <v>63</v>
      </c>
      <c r="E30" s="2">
        <v>0</v>
      </c>
      <c r="F30" s="7">
        <v>0</v>
      </c>
    </row>
    <row r="31" spans="1:6" x14ac:dyDescent="0.25">
      <c r="A31" s="2" t="s">
        <v>99</v>
      </c>
      <c r="B31" s="2" t="s">
        <v>10</v>
      </c>
      <c r="C31" s="2" t="s">
        <v>82</v>
      </c>
      <c r="D31" s="2">
        <v>39</v>
      </c>
      <c r="E31" s="2">
        <v>0</v>
      </c>
      <c r="F31" s="7">
        <v>0</v>
      </c>
    </row>
    <row r="32" spans="1:6" x14ac:dyDescent="0.25">
      <c r="A32" s="2" t="s">
        <v>97</v>
      </c>
      <c r="B32" s="2" t="s">
        <v>10</v>
      </c>
      <c r="C32" s="2" t="s">
        <v>56</v>
      </c>
      <c r="D32" s="2">
        <v>11</v>
      </c>
      <c r="E32" s="2">
        <v>0</v>
      </c>
      <c r="F32" s="7">
        <v>0</v>
      </c>
    </row>
    <row r="33" spans="1:6" x14ac:dyDescent="0.25">
      <c r="A33" s="2" t="s">
        <v>97</v>
      </c>
      <c r="B33" s="2" t="s">
        <v>10</v>
      </c>
      <c r="C33" s="2" t="s">
        <v>60</v>
      </c>
      <c r="D33" s="2">
        <v>27</v>
      </c>
      <c r="E33" s="2">
        <v>1</v>
      </c>
      <c r="F33" s="7">
        <v>3.7037037037037028E-2</v>
      </c>
    </row>
    <row r="34" spans="1:6" x14ac:dyDescent="0.25">
      <c r="A34" s="2" t="s">
        <v>88</v>
      </c>
      <c r="B34" s="2" t="s">
        <v>11</v>
      </c>
      <c r="C34" s="2" t="s">
        <v>25</v>
      </c>
      <c r="D34" s="2">
        <v>14</v>
      </c>
      <c r="E34" s="2">
        <v>0</v>
      </c>
      <c r="F34" s="7">
        <v>0</v>
      </c>
    </row>
    <row r="35" spans="1:6" x14ac:dyDescent="0.25">
      <c r="A35" s="2" t="s">
        <v>98</v>
      </c>
      <c r="B35" s="2" t="s">
        <v>12</v>
      </c>
      <c r="C35" s="2" t="s">
        <v>80</v>
      </c>
      <c r="D35" s="2">
        <v>561</v>
      </c>
      <c r="E35" s="2">
        <v>3</v>
      </c>
      <c r="F35" s="7">
        <v>5.3475935828876994E-3</v>
      </c>
    </row>
    <row r="36" spans="1:6" x14ac:dyDescent="0.25">
      <c r="A36" s="2" t="s">
        <v>90</v>
      </c>
      <c r="B36" s="2" t="s">
        <v>10</v>
      </c>
      <c r="C36" s="2" t="s">
        <v>43</v>
      </c>
      <c r="D36" s="2">
        <v>14</v>
      </c>
      <c r="E36" s="2">
        <v>1</v>
      </c>
      <c r="F36" s="7">
        <v>7.1428571428571425E-2</v>
      </c>
    </row>
    <row r="37" spans="1:6" x14ac:dyDescent="0.25">
      <c r="A37" s="2" t="s">
        <v>93</v>
      </c>
      <c r="B37" s="2" t="s">
        <v>12</v>
      </c>
      <c r="C37" s="2" t="s">
        <v>32</v>
      </c>
      <c r="D37" s="2">
        <v>3</v>
      </c>
      <c r="E37" s="2">
        <v>0</v>
      </c>
      <c r="F37" s="7">
        <v>0</v>
      </c>
    </row>
    <row r="38" spans="1:6" x14ac:dyDescent="0.25">
      <c r="A38" s="2" t="s">
        <v>93</v>
      </c>
      <c r="B38" s="2" t="s">
        <v>10</v>
      </c>
      <c r="C38" s="2" t="s">
        <v>34</v>
      </c>
      <c r="D38" s="2">
        <v>13</v>
      </c>
      <c r="E38" s="2">
        <v>1</v>
      </c>
      <c r="F38" s="7">
        <v>7.6923076923076927E-2</v>
      </c>
    </row>
    <row r="39" spans="1:6" x14ac:dyDescent="0.25">
      <c r="A39" s="2" t="s">
        <v>101</v>
      </c>
      <c r="B39" s="2" t="s">
        <v>11</v>
      </c>
      <c r="C39" s="2" t="s">
        <v>51</v>
      </c>
      <c r="D39" s="2">
        <v>42</v>
      </c>
      <c r="E39" s="2">
        <v>0</v>
      </c>
      <c r="F39" s="7">
        <v>0</v>
      </c>
    </row>
    <row r="40" spans="1:6" x14ac:dyDescent="0.25">
      <c r="A40" s="2" t="s">
        <v>93</v>
      </c>
      <c r="B40" s="2" t="s">
        <v>10</v>
      </c>
      <c r="C40" s="2" t="s">
        <v>31</v>
      </c>
      <c r="D40" s="2">
        <v>20</v>
      </c>
      <c r="E40" s="2">
        <v>0</v>
      </c>
      <c r="F40" s="7">
        <v>0</v>
      </c>
    </row>
    <row r="41" spans="1:6" x14ac:dyDescent="0.25">
      <c r="A41" s="2" t="s">
        <v>101</v>
      </c>
      <c r="B41" s="2" t="s">
        <v>10</v>
      </c>
      <c r="C41" s="2" t="s">
        <v>53</v>
      </c>
      <c r="D41" s="2">
        <v>24</v>
      </c>
      <c r="E41" s="2">
        <v>0</v>
      </c>
      <c r="F41" s="7">
        <v>0</v>
      </c>
    </row>
    <row r="42" spans="1:6" x14ac:dyDescent="0.25">
      <c r="A42" s="2" t="s">
        <v>92</v>
      </c>
      <c r="B42" s="2" t="s">
        <v>13</v>
      </c>
      <c r="C42" s="2" t="s">
        <v>62</v>
      </c>
      <c r="D42" s="2">
        <v>77</v>
      </c>
      <c r="E42" s="2">
        <v>0</v>
      </c>
      <c r="F42" s="7">
        <v>0</v>
      </c>
    </row>
    <row r="43" spans="1:6" x14ac:dyDescent="0.25">
      <c r="A43" s="2" t="s">
        <v>96</v>
      </c>
      <c r="B43" s="2" t="s">
        <v>8</v>
      </c>
      <c r="C43" s="2" t="s">
        <v>49</v>
      </c>
      <c r="D43" s="2">
        <v>70</v>
      </c>
      <c r="E43" s="2">
        <v>0</v>
      </c>
      <c r="F43" s="7">
        <v>0</v>
      </c>
    </row>
    <row r="44" spans="1:6" x14ac:dyDescent="0.25">
      <c r="A44" s="2" t="s">
        <v>94</v>
      </c>
      <c r="B44" s="2" t="s">
        <v>10</v>
      </c>
      <c r="C44" s="2" t="s">
        <v>26</v>
      </c>
      <c r="D44" s="2">
        <v>298</v>
      </c>
      <c r="E44" s="2">
        <v>3</v>
      </c>
      <c r="F44" s="7">
        <v>1.0067114093959729E-2</v>
      </c>
    </row>
    <row r="45" spans="1:6" x14ac:dyDescent="0.25">
      <c r="A45" s="2" t="s">
        <v>88</v>
      </c>
      <c r="B45" s="2" t="s">
        <v>11</v>
      </c>
      <c r="C45" s="2" t="s">
        <v>21</v>
      </c>
      <c r="D45" s="2">
        <v>21</v>
      </c>
      <c r="E45" s="2">
        <v>0</v>
      </c>
      <c r="F45" s="7">
        <v>0</v>
      </c>
    </row>
    <row r="46" spans="1:6" x14ac:dyDescent="0.25">
      <c r="A46" s="2" t="s">
        <v>91</v>
      </c>
      <c r="B46" s="2" t="s">
        <v>10</v>
      </c>
      <c r="C46" s="2" t="s">
        <v>20</v>
      </c>
      <c r="D46" s="2">
        <v>19</v>
      </c>
      <c r="E46" s="2">
        <v>1</v>
      </c>
      <c r="F46" s="7">
        <v>5.2631578947368418E-2</v>
      </c>
    </row>
    <row r="47" spans="1:6" x14ac:dyDescent="0.25">
      <c r="A47" s="2" t="s">
        <v>88</v>
      </c>
      <c r="B47" s="2" t="s">
        <v>12</v>
      </c>
      <c r="C47" s="2" t="s">
        <v>21</v>
      </c>
      <c r="D47" s="2">
        <v>16</v>
      </c>
      <c r="E47" s="2">
        <v>0</v>
      </c>
      <c r="F47" s="7">
        <v>0</v>
      </c>
    </row>
    <row r="48" spans="1:6" x14ac:dyDescent="0.25">
      <c r="A48" s="2" t="s">
        <v>88</v>
      </c>
      <c r="B48" s="2" t="s">
        <v>11</v>
      </c>
      <c r="C48" s="2" t="s">
        <v>22</v>
      </c>
      <c r="D48" s="2">
        <v>39</v>
      </c>
      <c r="E48" s="2">
        <v>1</v>
      </c>
      <c r="F48" s="7">
        <v>2.564102564102564E-2</v>
      </c>
    </row>
    <row r="49" spans="1:6" x14ac:dyDescent="0.25">
      <c r="A49" s="2" t="s">
        <v>89</v>
      </c>
      <c r="B49" s="2" t="s">
        <v>13</v>
      </c>
      <c r="C49" s="2" t="s">
        <v>39</v>
      </c>
      <c r="D49" s="2">
        <v>723</v>
      </c>
      <c r="E49" s="2">
        <v>2</v>
      </c>
      <c r="F49" s="7">
        <v>2.7662517289073311E-3</v>
      </c>
    </row>
    <row r="50" spans="1:6" x14ac:dyDescent="0.25">
      <c r="A50" s="2" t="s">
        <v>99</v>
      </c>
      <c r="B50" s="2" t="s">
        <v>10</v>
      </c>
      <c r="C50" s="2" t="s">
        <v>84</v>
      </c>
      <c r="D50" s="2">
        <v>27</v>
      </c>
      <c r="E50" s="2">
        <v>0</v>
      </c>
      <c r="F50" s="7">
        <v>0</v>
      </c>
    </row>
    <row r="51" spans="1:6" x14ac:dyDescent="0.25">
      <c r="A51" s="2" t="s">
        <v>98</v>
      </c>
      <c r="B51" s="2" t="s">
        <v>11</v>
      </c>
      <c r="C51" s="2" t="s">
        <v>80</v>
      </c>
      <c r="D51" s="2">
        <v>521</v>
      </c>
      <c r="E51" s="2">
        <v>5</v>
      </c>
      <c r="F51" s="7">
        <v>9.5969289827255271E-3</v>
      </c>
    </row>
    <row r="52" spans="1:6" x14ac:dyDescent="0.25">
      <c r="A52" s="2" t="s">
        <v>94</v>
      </c>
      <c r="B52" s="2" t="s">
        <v>10</v>
      </c>
      <c r="C52" s="2" t="s">
        <v>29</v>
      </c>
      <c r="D52" s="2">
        <v>13</v>
      </c>
      <c r="E52" s="2">
        <v>1</v>
      </c>
      <c r="F52" s="7">
        <v>7.6923076923076927E-2</v>
      </c>
    </row>
    <row r="53" spans="1:6" x14ac:dyDescent="0.25">
      <c r="A53" s="2" t="s">
        <v>89</v>
      </c>
      <c r="B53" s="2" t="s">
        <v>12</v>
      </c>
      <c r="C53" s="2" t="s">
        <v>39</v>
      </c>
      <c r="D53" s="2">
        <v>713</v>
      </c>
      <c r="E53" s="2">
        <v>2</v>
      </c>
      <c r="F53" s="7">
        <v>2.8050490883590462E-3</v>
      </c>
    </row>
    <row r="54" spans="1:6" x14ac:dyDescent="0.25">
      <c r="A54" t="s">
        <v>100</v>
      </c>
      <c r="B54" t="s">
        <v>10</v>
      </c>
      <c r="C54" t="s">
        <v>67</v>
      </c>
      <c r="D54">
        <v>10</v>
      </c>
      <c r="E54">
        <v>2</v>
      </c>
      <c r="F54" s="7">
        <v>0.2</v>
      </c>
    </row>
    <row r="55" spans="1:6" x14ac:dyDescent="0.25">
      <c r="A55" t="s">
        <v>89</v>
      </c>
      <c r="B55" t="s">
        <v>10</v>
      </c>
      <c r="C55" t="s">
        <v>39</v>
      </c>
      <c r="D55">
        <v>86</v>
      </c>
      <c r="E55">
        <v>2</v>
      </c>
      <c r="F55" s="7">
        <v>2.3255813953488368E-2</v>
      </c>
    </row>
    <row r="56" spans="1:6" x14ac:dyDescent="0.25">
      <c r="A56" t="s">
        <v>89</v>
      </c>
      <c r="B56" t="s">
        <v>13</v>
      </c>
      <c r="C56" t="s">
        <v>37</v>
      </c>
      <c r="D56">
        <v>38</v>
      </c>
      <c r="E56">
        <v>0</v>
      </c>
      <c r="F56" s="7">
        <v>0</v>
      </c>
    </row>
    <row r="57" spans="1:6" x14ac:dyDescent="0.25">
      <c r="A57" t="s">
        <v>101</v>
      </c>
      <c r="B57" t="s">
        <v>13</v>
      </c>
      <c r="C57" t="s">
        <v>51</v>
      </c>
      <c r="D57">
        <v>49</v>
      </c>
      <c r="E57">
        <v>0</v>
      </c>
      <c r="F57" s="7">
        <v>0</v>
      </c>
    </row>
    <row r="58" spans="1:6" x14ac:dyDescent="0.25">
      <c r="A58" t="s">
        <v>89</v>
      </c>
      <c r="B58" t="s">
        <v>10</v>
      </c>
      <c r="C58" t="s">
        <v>37</v>
      </c>
      <c r="D58">
        <v>4</v>
      </c>
      <c r="E58">
        <v>0</v>
      </c>
      <c r="F58" s="7">
        <v>0</v>
      </c>
    </row>
    <row r="59" spans="1:6" x14ac:dyDescent="0.25">
      <c r="A59" t="s">
        <v>94</v>
      </c>
      <c r="B59" t="s">
        <v>9</v>
      </c>
      <c r="C59" t="s">
        <v>26</v>
      </c>
      <c r="D59">
        <v>148</v>
      </c>
      <c r="E59">
        <v>5</v>
      </c>
      <c r="F59" s="7">
        <v>3.3783783783783793E-2</v>
      </c>
    </row>
    <row r="60" spans="1:6" x14ac:dyDescent="0.25">
      <c r="A60" t="s">
        <v>101</v>
      </c>
      <c r="B60" t="s">
        <v>9</v>
      </c>
      <c r="C60" t="s">
        <v>53</v>
      </c>
      <c r="D60">
        <v>16</v>
      </c>
      <c r="E60">
        <v>0</v>
      </c>
      <c r="F60" s="7">
        <v>0</v>
      </c>
    </row>
    <row r="61" spans="1:6" x14ac:dyDescent="0.25">
      <c r="A61" t="s">
        <v>92</v>
      </c>
      <c r="B61" t="s">
        <v>11</v>
      </c>
      <c r="C61" t="s">
        <v>63</v>
      </c>
      <c r="D61">
        <v>618</v>
      </c>
      <c r="E61">
        <v>3</v>
      </c>
      <c r="F61" s="7">
        <v>4.8543689320388354E-3</v>
      </c>
    </row>
    <row r="62" spans="1:6" x14ac:dyDescent="0.25">
      <c r="A62" t="s">
        <v>95</v>
      </c>
      <c r="B62" t="s">
        <v>13</v>
      </c>
      <c r="C62" t="s">
        <v>73</v>
      </c>
      <c r="D62">
        <v>43</v>
      </c>
      <c r="E62">
        <v>0</v>
      </c>
      <c r="F62" s="7">
        <v>0</v>
      </c>
    </row>
    <row r="63" spans="1:6" x14ac:dyDescent="0.25">
      <c r="A63" t="s">
        <v>88</v>
      </c>
      <c r="B63" t="s">
        <v>9</v>
      </c>
      <c r="C63" t="s">
        <v>22</v>
      </c>
      <c r="D63">
        <v>38</v>
      </c>
      <c r="E63">
        <v>1</v>
      </c>
      <c r="F63" s="7">
        <v>2.6315789473684209E-2</v>
      </c>
    </row>
    <row r="64" spans="1:6" x14ac:dyDescent="0.25">
      <c r="A64" t="s">
        <v>100</v>
      </c>
      <c r="B64" t="s">
        <v>11</v>
      </c>
      <c r="C64" t="s">
        <v>66</v>
      </c>
      <c r="D64">
        <v>1090</v>
      </c>
      <c r="E64">
        <v>1</v>
      </c>
      <c r="F64" s="7">
        <v>9.1743119266055051E-4</v>
      </c>
    </row>
    <row r="65" spans="1:6" x14ac:dyDescent="0.25">
      <c r="A65" t="s">
        <v>91</v>
      </c>
      <c r="B65" t="s">
        <v>9</v>
      </c>
      <c r="C65" t="s">
        <v>16</v>
      </c>
      <c r="D65">
        <v>49</v>
      </c>
      <c r="E65">
        <v>0</v>
      </c>
      <c r="F65" s="7">
        <v>0</v>
      </c>
    </row>
    <row r="66" spans="1:6" x14ac:dyDescent="0.25">
      <c r="A66" t="s">
        <v>94</v>
      </c>
      <c r="B66" t="s">
        <v>13</v>
      </c>
      <c r="C66" t="s">
        <v>30</v>
      </c>
      <c r="D66">
        <v>106</v>
      </c>
      <c r="E66">
        <v>0</v>
      </c>
      <c r="F66" s="7">
        <v>0</v>
      </c>
    </row>
    <row r="67" spans="1:6" x14ac:dyDescent="0.25">
      <c r="A67" t="s">
        <v>89</v>
      </c>
      <c r="B67" t="s">
        <v>9</v>
      </c>
      <c r="C67" t="s">
        <v>37</v>
      </c>
      <c r="D67">
        <v>6</v>
      </c>
      <c r="E67">
        <v>2</v>
      </c>
      <c r="F67" s="7">
        <v>0.33333333333333331</v>
      </c>
    </row>
    <row r="68" spans="1:6" x14ac:dyDescent="0.25">
      <c r="A68" t="s">
        <v>89</v>
      </c>
      <c r="B68" t="s">
        <v>9</v>
      </c>
      <c r="C68" t="s">
        <v>39</v>
      </c>
      <c r="D68">
        <v>50</v>
      </c>
      <c r="E68">
        <v>4</v>
      </c>
      <c r="F68" s="7">
        <v>0.08</v>
      </c>
    </row>
    <row r="69" spans="1:6" x14ac:dyDescent="0.25">
      <c r="A69" t="s">
        <v>91</v>
      </c>
      <c r="B69" t="s">
        <v>11</v>
      </c>
      <c r="C69" t="s">
        <v>16</v>
      </c>
      <c r="D69">
        <v>60</v>
      </c>
      <c r="E69">
        <v>0</v>
      </c>
      <c r="F69" s="7">
        <v>0</v>
      </c>
    </row>
    <row r="70" spans="1:6" x14ac:dyDescent="0.25">
      <c r="A70" t="s">
        <v>91</v>
      </c>
      <c r="B70" t="s">
        <v>9</v>
      </c>
      <c r="C70" t="s">
        <v>19</v>
      </c>
      <c r="D70">
        <v>7</v>
      </c>
      <c r="E70">
        <v>1</v>
      </c>
      <c r="F70" s="7">
        <v>0.14285714285714279</v>
      </c>
    </row>
    <row r="71" spans="1:6" x14ac:dyDescent="0.25">
      <c r="A71" t="s">
        <v>101</v>
      </c>
      <c r="B71" t="s">
        <v>8</v>
      </c>
      <c r="C71" t="s">
        <v>52</v>
      </c>
      <c r="D71">
        <v>51</v>
      </c>
      <c r="E71">
        <v>0</v>
      </c>
      <c r="F71" s="7">
        <v>0</v>
      </c>
    </row>
    <row r="72" spans="1:6" x14ac:dyDescent="0.25">
      <c r="A72" t="s">
        <v>88</v>
      </c>
      <c r="B72" t="s">
        <v>10</v>
      </c>
      <c r="C72" t="s">
        <v>24</v>
      </c>
      <c r="D72">
        <v>31</v>
      </c>
      <c r="E72">
        <v>0</v>
      </c>
      <c r="F72" s="7">
        <v>0</v>
      </c>
    </row>
    <row r="73" spans="1:6" x14ac:dyDescent="0.25">
      <c r="A73" t="s">
        <v>98</v>
      </c>
      <c r="B73" t="s">
        <v>10</v>
      </c>
      <c r="C73" t="s">
        <v>76</v>
      </c>
      <c r="D73">
        <v>6</v>
      </c>
      <c r="E73">
        <v>1</v>
      </c>
      <c r="F73" s="7">
        <v>0.1666666666666666</v>
      </c>
    </row>
    <row r="74" spans="1:6" x14ac:dyDescent="0.25">
      <c r="A74" t="s">
        <v>91</v>
      </c>
      <c r="B74" t="s">
        <v>8</v>
      </c>
      <c r="C74" t="s">
        <v>17</v>
      </c>
      <c r="D74">
        <v>72</v>
      </c>
      <c r="E74">
        <v>1</v>
      </c>
      <c r="F74" s="7">
        <v>1.388888888888889E-2</v>
      </c>
    </row>
    <row r="75" spans="1:6" x14ac:dyDescent="0.25">
      <c r="A75" t="s">
        <v>99</v>
      </c>
      <c r="B75" t="s">
        <v>11</v>
      </c>
      <c r="C75" t="s">
        <v>83</v>
      </c>
      <c r="D75">
        <v>7</v>
      </c>
      <c r="E75">
        <v>0</v>
      </c>
      <c r="F75" s="7">
        <v>0</v>
      </c>
    </row>
    <row r="76" spans="1:6" x14ac:dyDescent="0.25">
      <c r="A76" t="s">
        <v>95</v>
      </c>
      <c r="B76" t="s">
        <v>9</v>
      </c>
      <c r="C76" t="s">
        <v>72</v>
      </c>
      <c r="D76">
        <v>9</v>
      </c>
      <c r="E76">
        <v>0</v>
      </c>
      <c r="F76" s="7">
        <v>0</v>
      </c>
    </row>
    <row r="77" spans="1:6" x14ac:dyDescent="0.25">
      <c r="A77" t="s">
        <v>93</v>
      </c>
      <c r="B77" t="s">
        <v>9</v>
      </c>
      <c r="C77" t="s">
        <v>35</v>
      </c>
      <c r="D77">
        <v>32</v>
      </c>
      <c r="E77">
        <v>0</v>
      </c>
      <c r="F77" s="7">
        <v>0</v>
      </c>
    </row>
    <row r="78" spans="1:6" x14ac:dyDescent="0.25">
      <c r="A78" t="s">
        <v>100</v>
      </c>
      <c r="B78" t="s">
        <v>11</v>
      </c>
      <c r="C78" t="s">
        <v>67</v>
      </c>
      <c r="D78">
        <v>137</v>
      </c>
      <c r="E78">
        <v>0</v>
      </c>
      <c r="F78" s="7">
        <v>0</v>
      </c>
    </row>
    <row r="79" spans="1:6" x14ac:dyDescent="0.25">
      <c r="A79" t="s">
        <v>91</v>
      </c>
      <c r="B79" t="s">
        <v>11</v>
      </c>
      <c r="C79" t="s">
        <v>20</v>
      </c>
      <c r="D79">
        <v>25</v>
      </c>
      <c r="E79">
        <v>1</v>
      </c>
      <c r="F79" s="7">
        <v>0.04</v>
      </c>
    </row>
    <row r="80" spans="1:6" x14ac:dyDescent="0.25">
      <c r="A80" t="s">
        <v>93</v>
      </c>
      <c r="B80" t="s">
        <v>11</v>
      </c>
      <c r="C80" t="s">
        <v>33</v>
      </c>
      <c r="D80">
        <v>32</v>
      </c>
      <c r="E80">
        <v>2</v>
      </c>
      <c r="F80" s="7">
        <v>6.25E-2</v>
      </c>
    </row>
    <row r="81" spans="1:6" x14ac:dyDescent="0.25">
      <c r="A81" t="s">
        <v>94</v>
      </c>
      <c r="B81" t="s">
        <v>9</v>
      </c>
      <c r="C81" t="s">
        <v>28</v>
      </c>
      <c r="D81">
        <v>34</v>
      </c>
      <c r="E81">
        <v>3</v>
      </c>
      <c r="F81" s="7">
        <v>8.8235294117647065E-2</v>
      </c>
    </row>
    <row r="82" spans="1:6" x14ac:dyDescent="0.25">
      <c r="A82" t="s">
        <v>101</v>
      </c>
      <c r="B82" t="s">
        <v>9</v>
      </c>
      <c r="C82" t="s">
        <v>55</v>
      </c>
      <c r="D82">
        <v>13</v>
      </c>
      <c r="E82">
        <v>0</v>
      </c>
      <c r="F82" s="7">
        <v>0</v>
      </c>
    </row>
    <row r="83" spans="1:6" x14ac:dyDescent="0.25">
      <c r="A83" t="s">
        <v>88</v>
      </c>
      <c r="B83" t="s">
        <v>10</v>
      </c>
      <c r="C83" t="s">
        <v>23</v>
      </c>
      <c r="D83">
        <v>9</v>
      </c>
      <c r="E83">
        <v>0</v>
      </c>
      <c r="F83" s="7">
        <v>0</v>
      </c>
    </row>
    <row r="84" spans="1:6" x14ac:dyDescent="0.25">
      <c r="A84" t="s">
        <v>92</v>
      </c>
      <c r="B84" t="s">
        <v>10</v>
      </c>
      <c r="C84" t="s">
        <v>64</v>
      </c>
      <c r="D84">
        <v>113</v>
      </c>
      <c r="E84">
        <v>0</v>
      </c>
      <c r="F84" s="7">
        <v>0</v>
      </c>
    </row>
    <row r="85" spans="1:6" x14ac:dyDescent="0.25">
      <c r="A85" t="s">
        <v>100</v>
      </c>
      <c r="B85" t="s">
        <v>12</v>
      </c>
      <c r="C85" t="s">
        <v>70</v>
      </c>
      <c r="D85">
        <v>678</v>
      </c>
      <c r="E85">
        <v>5</v>
      </c>
      <c r="F85" s="7">
        <v>7.3746312684365781E-3</v>
      </c>
    </row>
    <row r="86" spans="1:6" x14ac:dyDescent="0.25">
      <c r="A86" t="s">
        <v>90</v>
      </c>
      <c r="B86" t="s">
        <v>10</v>
      </c>
      <c r="C86" t="s">
        <v>45</v>
      </c>
      <c r="D86">
        <v>134</v>
      </c>
      <c r="E86">
        <v>2</v>
      </c>
      <c r="F86" s="7">
        <v>1.492537313432836E-2</v>
      </c>
    </row>
    <row r="87" spans="1:6" x14ac:dyDescent="0.25">
      <c r="A87" t="s">
        <v>101</v>
      </c>
      <c r="B87" t="s">
        <v>10</v>
      </c>
      <c r="C87" t="s">
        <v>51</v>
      </c>
      <c r="D87">
        <v>44</v>
      </c>
      <c r="E87">
        <v>0</v>
      </c>
      <c r="F87" s="7">
        <v>0</v>
      </c>
    </row>
    <row r="88" spans="1:6" x14ac:dyDescent="0.25">
      <c r="A88" t="s">
        <v>96</v>
      </c>
      <c r="B88" t="s">
        <v>9</v>
      </c>
      <c r="C88" t="s">
        <v>49</v>
      </c>
      <c r="D88">
        <v>69</v>
      </c>
      <c r="E88">
        <v>0</v>
      </c>
      <c r="F88" s="7">
        <v>0</v>
      </c>
    </row>
    <row r="89" spans="1:6" x14ac:dyDescent="0.25">
      <c r="A89" t="s">
        <v>90</v>
      </c>
      <c r="B89" t="s">
        <v>11</v>
      </c>
      <c r="C89" t="s">
        <v>42</v>
      </c>
      <c r="D89">
        <v>822</v>
      </c>
      <c r="E89">
        <v>1</v>
      </c>
      <c r="F89" s="7">
        <v>1.2165450121654499E-3</v>
      </c>
    </row>
    <row r="90" spans="1:6" x14ac:dyDescent="0.25">
      <c r="A90" t="s">
        <v>88</v>
      </c>
      <c r="B90" t="s">
        <v>8</v>
      </c>
      <c r="C90" t="s">
        <v>25</v>
      </c>
      <c r="D90">
        <v>7</v>
      </c>
      <c r="E90">
        <v>0</v>
      </c>
      <c r="F90" s="7">
        <v>0</v>
      </c>
    </row>
    <row r="91" spans="1:6" x14ac:dyDescent="0.25">
      <c r="A91" t="s">
        <v>98</v>
      </c>
      <c r="B91" t="s">
        <v>9</v>
      </c>
      <c r="C91" t="s">
        <v>80</v>
      </c>
      <c r="D91">
        <v>6</v>
      </c>
      <c r="E91">
        <v>0</v>
      </c>
      <c r="F91" s="7">
        <v>0</v>
      </c>
    </row>
    <row r="92" spans="1:6" x14ac:dyDescent="0.25">
      <c r="A92" t="s">
        <v>100</v>
      </c>
      <c r="B92" t="s">
        <v>10</v>
      </c>
      <c r="C92" t="s">
        <v>69</v>
      </c>
      <c r="D92">
        <v>59</v>
      </c>
      <c r="E92">
        <v>0</v>
      </c>
      <c r="F92" s="7">
        <v>0</v>
      </c>
    </row>
    <row r="93" spans="1:6" x14ac:dyDescent="0.25">
      <c r="A93" t="s">
        <v>98</v>
      </c>
      <c r="B93" t="s">
        <v>11</v>
      </c>
      <c r="C93" t="s">
        <v>77</v>
      </c>
      <c r="D93">
        <v>97</v>
      </c>
      <c r="E93">
        <v>0</v>
      </c>
      <c r="F93" s="7">
        <v>0</v>
      </c>
    </row>
    <row r="94" spans="1:6" x14ac:dyDescent="0.25">
      <c r="A94" t="s">
        <v>88</v>
      </c>
      <c r="B94" t="s">
        <v>12</v>
      </c>
      <c r="C94" t="s">
        <v>22</v>
      </c>
      <c r="D94">
        <v>25</v>
      </c>
      <c r="E94">
        <v>0</v>
      </c>
      <c r="F94" s="7">
        <v>0</v>
      </c>
    </row>
    <row r="95" spans="1:6" x14ac:dyDescent="0.25">
      <c r="A95" t="s">
        <v>96</v>
      </c>
      <c r="B95" t="s">
        <v>10</v>
      </c>
      <c r="C95" t="s">
        <v>50</v>
      </c>
      <c r="D95">
        <v>27</v>
      </c>
      <c r="E95">
        <v>0</v>
      </c>
      <c r="F95" s="7">
        <v>0</v>
      </c>
    </row>
    <row r="96" spans="1:6" x14ac:dyDescent="0.25">
      <c r="A96" t="s">
        <v>97</v>
      </c>
      <c r="B96" t="s">
        <v>9</v>
      </c>
      <c r="C96" t="s">
        <v>58</v>
      </c>
      <c r="D96">
        <v>43</v>
      </c>
      <c r="E96">
        <v>1</v>
      </c>
      <c r="F96" s="7">
        <v>2.3255813953488368E-2</v>
      </c>
    </row>
    <row r="97" spans="1:6" x14ac:dyDescent="0.25">
      <c r="A97" t="s">
        <v>96</v>
      </c>
      <c r="B97" t="s">
        <v>10</v>
      </c>
      <c r="C97" t="s">
        <v>48</v>
      </c>
      <c r="D97">
        <v>7</v>
      </c>
      <c r="E97">
        <v>0</v>
      </c>
      <c r="F97" s="7">
        <v>0</v>
      </c>
    </row>
    <row r="98" spans="1:6" x14ac:dyDescent="0.25">
      <c r="A98" t="s">
        <v>90</v>
      </c>
      <c r="B98" t="s">
        <v>9</v>
      </c>
      <c r="C98" t="s">
        <v>44</v>
      </c>
      <c r="D98">
        <v>1</v>
      </c>
      <c r="E98">
        <v>0</v>
      </c>
      <c r="F98" s="7">
        <v>0</v>
      </c>
    </row>
    <row r="99" spans="1:6" x14ac:dyDescent="0.25">
      <c r="A99" t="s">
        <v>88</v>
      </c>
      <c r="B99" t="s">
        <v>13</v>
      </c>
      <c r="C99" t="s">
        <v>23</v>
      </c>
      <c r="D99">
        <v>12</v>
      </c>
      <c r="E99">
        <v>0</v>
      </c>
      <c r="F99" s="7">
        <v>0</v>
      </c>
    </row>
    <row r="100" spans="1:6" x14ac:dyDescent="0.25">
      <c r="A100" t="s">
        <v>90</v>
      </c>
      <c r="B100" t="s">
        <v>9</v>
      </c>
      <c r="C100" t="s">
        <v>43</v>
      </c>
      <c r="D100">
        <v>4</v>
      </c>
      <c r="E100">
        <v>0</v>
      </c>
      <c r="F100" s="7">
        <v>0</v>
      </c>
    </row>
    <row r="101" spans="1:6" x14ac:dyDescent="0.25">
      <c r="A101" t="s">
        <v>88</v>
      </c>
      <c r="B101" t="s">
        <v>7</v>
      </c>
      <c r="C101" t="s">
        <v>21</v>
      </c>
      <c r="D101">
        <v>66</v>
      </c>
      <c r="E101">
        <v>3</v>
      </c>
      <c r="F101" s="7">
        <v>4.5454545454545463E-2</v>
      </c>
    </row>
    <row r="102" spans="1:6" x14ac:dyDescent="0.25">
      <c r="A102" t="s">
        <v>91</v>
      </c>
      <c r="B102" t="s">
        <v>10</v>
      </c>
      <c r="C102" t="s">
        <v>16</v>
      </c>
      <c r="D102">
        <v>42</v>
      </c>
      <c r="E102">
        <v>0</v>
      </c>
      <c r="F102" s="7">
        <v>0</v>
      </c>
    </row>
    <row r="103" spans="1:6" x14ac:dyDescent="0.25">
      <c r="A103" t="s">
        <v>96</v>
      </c>
      <c r="B103" t="s">
        <v>12</v>
      </c>
      <c r="C103" t="s">
        <v>47</v>
      </c>
      <c r="D103">
        <v>13</v>
      </c>
      <c r="E103">
        <v>0</v>
      </c>
      <c r="F103" s="7">
        <v>0</v>
      </c>
    </row>
    <row r="104" spans="1:6" x14ac:dyDescent="0.25">
      <c r="A104" t="s">
        <v>95</v>
      </c>
      <c r="B104" t="s">
        <v>7</v>
      </c>
      <c r="C104" t="s">
        <v>75</v>
      </c>
      <c r="D104">
        <v>50</v>
      </c>
      <c r="E104">
        <v>4</v>
      </c>
      <c r="F104" s="7">
        <v>0.08</v>
      </c>
    </row>
    <row r="105" spans="1:6" x14ac:dyDescent="0.25">
      <c r="A105" t="s">
        <v>88</v>
      </c>
      <c r="B105" t="s">
        <v>8</v>
      </c>
      <c r="C105" t="s">
        <v>24</v>
      </c>
      <c r="D105">
        <v>87</v>
      </c>
      <c r="E105">
        <v>0</v>
      </c>
      <c r="F105" s="7">
        <v>0</v>
      </c>
    </row>
    <row r="106" spans="1:6" x14ac:dyDescent="0.25">
      <c r="A106" t="s">
        <v>92</v>
      </c>
      <c r="B106" t="s">
        <v>10</v>
      </c>
      <c r="C106" t="s">
        <v>63</v>
      </c>
      <c r="D106">
        <v>63</v>
      </c>
      <c r="E106">
        <v>0</v>
      </c>
      <c r="F106" s="7">
        <v>0</v>
      </c>
    </row>
    <row r="107" spans="1:6" x14ac:dyDescent="0.25">
      <c r="A107" t="s">
        <v>95</v>
      </c>
      <c r="B107" t="s">
        <v>8</v>
      </c>
      <c r="C107" t="s">
        <v>74</v>
      </c>
      <c r="D107">
        <v>64</v>
      </c>
      <c r="E107">
        <v>1</v>
      </c>
      <c r="F107" s="7">
        <v>1.5625E-2</v>
      </c>
    </row>
    <row r="108" spans="1:6" x14ac:dyDescent="0.25">
      <c r="A108" t="s">
        <v>95</v>
      </c>
      <c r="B108" t="s">
        <v>9</v>
      </c>
      <c r="C108" t="s">
        <v>71</v>
      </c>
      <c r="D108">
        <v>26</v>
      </c>
      <c r="E108">
        <v>0</v>
      </c>
      <c r="F108" s="7">
        <v>0</v>
      </c>
    </row>
    <row r="109" spans="1:6" x14ac:dyDescent="0.25">
      <c r="A109" t="s">
        <v>88</v>
      </c>
      <c r="B109" t="s">
        <v>7</v>
      </c>
      <c r="C109" t="s">
        <v>22</v>
      </c>
      <c r="D109">
        <v>163</v>
      </c>
      <c r="E109">
        <v>2</v>
      </c>
      <c r="F109" s="7">
        <v>1.226993865030675E-2</v>
      </c>
    </row>
    <row r="110" spans="1:6" x14ac:dyDescent="0.25">
      <c r="A110" t="s">
        <v>96</v>
      </c>
      <c r="B110" t="s">
        <v>13</v>
      </c>
      <c r="C110" t="s">
        <v>46</v>
      </c>
      <c r="D110">
        <v>21</v>
      </c>
      <c r="E110">
        <v>0</v>
      </c>
      <c r="F110" s="7">
        <v>0</v>
      </c>
    </row>
    <row r="111" spans="1:6" x14ac:dyDescent="0.25">
      <c r="A111" t="s">
        <v>90</v>
      </c>
      <c r="B111" t="s">
        <v>9</v>
      </c>
      <c r="C111" t="s">
        <v>45</v>
      </c>
      <c r="D111">
        <v>73</v>
      </c>
      <c r="E111">
        <v>4</v>
      </c>
      <c r="F111" s="7">
        <v>5.4794520547945202E-2</v>
      </c>
    </row>
    <row r="112" spans="1:6" x14ac:dyDescent="0.25">
      <c r="A112" t="s">
        <v>96</v>
      </c>
      <c r="B112" t="s">
        <v>7</v>
      </c>
      <c r="C112" t="s">
        <v>50</v>
      </c>
      <c r="D112">
        <v>76</v>
      </c>
      <c r="E112">
        <v>2</v>
      </c>
      <c r="F112" s="7">
        <v>2.6315789473684209E-2</v>
      </c>
    </row>
    <row r="113" spans="1:6" x14ac:dyDescent="0.25">
      <c r="A113" t="s">
        <v>98</v>
      </c>
      <c r="B113" t="s">
        <v>9</v>
      </c>
      <c r="C113" t="s">
        <v>79</v>
      </c>
      <c r="D113">
        <v>25</v>
      </c>
      <c r="E113">
        <v>1</v>
      </c>
      <c r="F113" s="7">
        <v>0.04</v>
      </c>
    </row>
    <row r="114" spans="1:6" x14ac:dyDescent="0.25">
      <c r="A114" t="s">
        <v>90</v>
      </c>
      <c r="B114" t="s">
        <v>11</v>
      </c>
      <c r="C114" t="s">
        <v>41</v>
      </c>
      <c r="D114">
        <v>1859</v>
      </c>
      <c r="E114">
        <v>2</v>
      </c>
      <c r="F114" s="7">
        <v>1.075847229693383E-3</v>
      </c>
    </row>
    <row r="115" spans="1:6" x14ac:dyDescent="0.25">
      <c r="A115" t="s">
        <v>91</v>
      </c>
      <c r="B115" t="s">
        <v>7</v>
      </c>
      <c r="C115" t="s">
        <v>20</v>
      </c>
      <c r="D115">
        <v>106</v>
      </c>
      <c r="E115">
        <v>2</v>
      </c>
      <c r="F115" s="7">
        <v>1.886792452830189E-2</v>
      </c>
    </row>
    <row r="116" spans="1:6" x14ac:dyDescent="0.25">
      <c r="A116" t="s">
        <v>101</v>
      </c>
      <c r="B116" t="s">
        <v>11</v>
      </c>
      <c r="C116" t="s">
        <v>54</v>
      </c>
      <c r="D116">
        <v>12</v>
      </c>
      <c r="E116">
        <v>0</v>
      </c>
      <c r="F116" s="7">
        <v>0</v>
      </c>
    </row>
    <row r="117" spans="1:6" x14ac:dyDescent="0.25">
      <c r="A117" t="s">
        <v>99</v>
      </c>
      <c r="B117" t="s">
        <v>13</v>
      </c>
      <c r="C117" t="s">
        <v>82</v>
      </c>
      <c r="D117">
        <v>58</v>
      </c>
      <c r="E117">
        <v>0</v>
      </c>
      <c r="F117" s="7">
        <v>0</v>
      </c>
    </row>
    <row r="118" spans="1:6" x14ac:dyDescent="0.25">
      <c r="A118" t="s">
        <v>97</v>
      </c>
      <c r="B118" t="s">
        <v>10</v>
      </c>
      <c r="C118" t="s">
        <v>58</v>
      </c>
      <c r="D118">
        <v>89</v>
      </c>
      <c r="E118">
        <v>1</v>
      </c>
      <c r="F118" s="7">
        <v>1.123595505617978E-2</v>
      </c>
    </row>
    <row r="119" spans="1:6" x14ac:dyDescent="0.25">
      <c r="A119" t="s">
        <v>88</v>
      </c>
      <c r="B119" t="s">
        <v>12</v>
      </c>
      <c r="C119" t="s">
        <v>25</v>
      </c>
      <c r="D119">
        <v>11</v>
      </c>
      <c r="E119">
        <v>0</v>
      </c>
      <c r="F119" s="7">
        <v>0</v>
      </c>
    </row>
    <row r="120" spans="1:6" x14ac:dyDescent="0.25">
      <c r="A120" t="s">
        <v>96</v>
      </c>
      <c r="B120" t="s">
        <v>11</v>
      </c>
      <c r="C120" t="s">
        <v>46</v>
      </c>
      <c r="D120">
        <v>26</v>
      </c>
      <c r="E120">
        <v>0</v>
      </c>
      <c r="F120" s="7">
        <v>0</v>
      </c>
    </row>
    <row r="121" spans="1:6" x14ac:dyDescent="0.25">
      <c r="A121" t="s">
        <v>101</v>
      </c>
      <c r="B121" t="s">
        <v>13</v>
      </c>
      <c r="C121" t="s">
        <v>52</v>
      </c>
      <c r="D121">
        <v>28</v>
      </c>
      <c r="E121">
        <v>0</v>
      </c>
      <c r="F121" s="7">
        <v>0</v>
      </c>
    </row>
    <row r="122" spans="1:6" x14ac:dyDescent="0.25">
      <c r="A122" t="s">
        <v>95</v>
      </c>
      <c r="B122" t="s">
        <v>7</v>
      </c>
      <c r="C122" t="s">
        <v>74</v>
      </c>
      <c r="D122">
        <v>129</v>
      </c>
      <c r="E122">
        <v>5</v>
      </c>
      <c r="F122" s="7">
        <v>3.875968992248062E-2</v>
      </c>
    </row>
    <row r="123" spans="1:6" x14ac:dyDescent="0.25">
      <c r="A123" t="s">
        <v>101</v>
      </c>
      <c r="B123" t="s">
        <v>7</v>
      </c>
      <c r="C123" t="s">
        <v>53</v>
      </c>
      <c r="D123">
        <v>80</v>
      </c>
      <c r="E123">
        <v>1</v>
      </c>
      <c r="F123" s="7">
        <v>1.2500000000000001E-2</v>
      </c>
    </row>
    <row r="124" spans="1:6" x14ac:dyDescent="0.25">
      <c r="A124" t="s">
        <v>101</v>
      </c>
      <c r="B124" t="s">
        <v>11</v>
      </c>
      <c r="C124" t="s">
        <v>53</v>
      </c>
      <c r="D124">
        <v>22</v>
      </c>
      <c r="E124">
        <v>0</v>
      </c>
      <c r="F124" s="7">
        <v>0</v>
      </c>
    </row>
    <row r="125" spans="1:6" x14ac:dyDescent="0.25">
      <c r="A125" t="s">
        <v>95</v>
      </c>
      <c r="B125" t="s">
        <v>7</v>
      </c>
      <c r="C125" t="s">
        <v>73</v>
      </c>
      <c r="D125">
        <v>156</v>
      </c>
      <c r="E125">
        <v>7</v>
      </c>
      <c r="F125" s="7">
        <v>4.4871794871794872E-2</v>
      </c>
    </row>
    <row r="126" spans="1:6" x14ac:dyDescent="0.25">
      <c r="A126" t="s">
        <v>98</v>
      </c>
      <c r="B126" t="s">
        <v>10</v>
      </c>
      <c r="C126" t="s">
        <v>78</v>
      </c>
      <c r="D126">
        <v>172</v>
      </c>
      <c r="E126">
        <v>4</v>
      </c>
      <c r="F126" s="7">
        <v>2.3255813953488368E-2</v>
      </c>
    </row>
    <row r="127" spans="1:6" x14ac:dyDescent="0.25">
      <c r="A127" t="s">
        <v>90</v>
      </c>
      <c r="B127" t="s">
        <v>13</v>
      </c>
      <c r="C127" t="s">
        <v>44</v>
      </c>
      <c r="D127">
        <v>49</v>
      </c>
      <c r="E127">
        <v>0</v>
      </c>
      <c r="F127" s="7">
        <v>0</v>
      </c>
    </row>
    <row r="128" spans="1:6" x14ac:dyDescent="0.25">
      <c r="A128" t="s">
        <v>99</v>
      </c>
      <c r="B128" t="s">
        <v>9</v>
      </c>
      <c r="C128" t="s">
        <v>83</v>
      </c>
      <c r="D128">
        <v>16</v>
      </c>
      <c r="E128">
        <v>0</v>
      </c>
      <c r="F128" s="7">
        <v>0</v>
      </c>
    </row>
    <row r="129" spans="1:6" x14ac:dyDescent="0.25">
      <c r="A129" t="s">
        <v>101</v>
      </c>
      <c r="B129" t="s">
        <v>7</v>
      </c>
      <c r="C129" t="s">
        <v>52</v>
      </c>
      <c r="D129">
        <v>154</v>
      </c>
      <c r="E129">
        <v>3</v>
      </c>
      <c r="F129" s="7">
        <v>1.948051948051948E-2</v>
      </c>
    </row>
    <row r="130" spans="1:6" x14ac:dyDescent="0.25">
      <c r="A130" t="s">
        <v>90</v>
      </c>
      <c r="B130" t="s">
        <v>9</v>
      </c>
      <c r="C130" t="s">
        <v>41</v>
      </c>
      <c r="D130">
        <v>149</v>
      </c>
      <c r="E130">
        <v>4</v>
      </c>
      <c r="F130" s="7">
        <v>2.684563758389262E-2</v>
      </c>
    </row>
    <row r="131" spans="1:6" x14ac:dyDescent="0.25">
      <c r="A131" t="s">
        <v>91</v>
      </c>
      <c r="B131" t="s">
        <v>7</v>
      </c>
      <c r="C131" t="s">
        <v>17</v>
      </c>
      <c r="D131">
        <v>114</v>
      </c>
      <c r="E131">
        <v>4</v>
      </c>
      <c r="F131" s="7">
        <v>3.5087719298245612E-2</v>
      </c>
    </row>
    <row r="132" spans="1:6" x14ac:dyDescent="0.25">
      <c r="A132" t="s">
        <v>92</v>
      </c>
      <c r="B132" t="s">
        <v>11</v>
      </c>
      <c r="C132" t="s">
        <v>62</v>
      </c>
      <c r="D132">
        <v>110</v>
      </c>
      <c r="E132">
        <v>0</v>
      </c>
      <c r="F132" s="7">
        <v>0</v>
      </c>
    </row>
    <row r="133" spans="1:6" x14ac:dyDescent="0.25">
      <c r="A133" t="s">
        <v>91</v>
      </c>
      <c r="B133" t="s">
        <v>8</v>
      </c>
      <c r="C133" t="s">
        <v>20</v>
      </c>
      <c r="D133">
        <v>34</v>
      </c>
      <c r="E133">
        <v>0</v>
      </c>
      <c r="F133" s="7">
        <v>0</v>
      </c>
    </row>
    <row r="134" spans="1:6" x14ac:dyDescent="0.25">
      <c r="A134" t="s">
        <v>99</v>
      </c>
      <c r="B134" t="s">
        <v>10</v>
      </c>
      <c r="C134" t="s">
        <v>81</v>
      </c>
      <c r="D134">
        <v>11</v>
      </c>
      <c r="E134">
        <v>0</v>
      </c>
      <c r="F134" s="7">
        <v>0</v>
      </c>
    </row>
    <row r="135" spans="1:6" x14ac:dyDescent="0.25">
      <c r="A135" t="s">
        <v>96</v>
      </c>
      <c r="B135" t="s">
        <v>12</v>
      </c>
      <c r="C135" t="s">
        <v>50</v>
      </c>
      <c r="D135">
        <v>25</v>
      </c>
      <c r="E135">
        <v>3</v>
      </c>
      <c r="F135" s="7">
        <v>0.12</v>
      </c>
    </row>
    <row r="136" spans="1:6" x14ac:dyDescent="0.25">
      <c r="A136" t="s">
        <v>89</v>
      </c>
      <c r="B136" t="s">
        <v>9</v>
      </c>
      <c r="C136" t="s">
        <v>38</v>
      </c>
      <c r="D136">
        <v>60</v>
      </c>
      <c r="E136">
        <v>1</v>
      </c>
      <c r="F136" s="7">
        <v>1.666666666666667E-2</v>
      </c>
    </row>
    <row r="137" spans="1:6" x14ac:dyDescent="0.25">
      <c r="A137" t="s">
        <v>95</v>
      </c>
      <c r="B137" t="s">
        <v>12</v>
      </c>
      <c r="C137" t="s">
        <v>73</v>
      </c>
      <c r="D137">
        <v>57</v>
      </c>
      <c r="E137">
        <v>0</v>
      </c>
      <c r="F137" s="7">
        <v>0</v>
      </c>
    </row>
    <row r="138" spans="1:6" x14ac:dyDescent="0.25">
      <c r="A138" t="s">
        <v>95</v>
      </c>
      <c r="B138" t="s">
        <v>9</v>
      </c>
      <c r="C138" t="s">
        <v>75</v>
      </c>
      <c r="D138">
        <v>14</v>
      </c>
      <c r="E138">
        <v>0</v>
      </c>
      <c r="F138" s="7">
        <v>0</v>
      </c>
    </row>
    <row r="139" spans="1:6" x14ac:dyDescent="0.25">
      <c r="A139" t="s">
        <v>88</v>
      </c>
      <c r="B139" t="s">
        <v>7</v>
      </c>
      <c r="C139" t="s">
        <v>25</v>
      </c>
      <c r="D139">
        <v>20</v>
      </c>
      <c r="E139">
        <v>2</v>
      </c>
      <c r="F139" s="7">
        <v>0.1</v>
      </c>
    </row>
    <row r="140" spans="1:6" x14ac:dyDescent="0.25">
      <c r="A140" t="s">
        <v>91</v>
      </c>
      <c r="B140" t="s">
        <v>7</v>
      </c>
      <c r="C140" t="s">
        <v>19</v>
      </c>
      <c r="D140">
        <v>15</v>
      </c>
      <c r="E140">
        <v>1</v>
      </c>
      <c r="F140" s="7">
        <v>6.6666666666666666E-2</v>
      </c>
    </row>
    <row r="141" spans="1:6" x14ac:dyDescent="0.25">
      <c r="A141" t="s">
        <v>100</v>
      </c>
      <c r="B141" t="s">
        <v>9</v>
      </c>
      <c r="C141" t="s">
        <v>70</v>
      </c>
      <c r="D141">
        <v>12</v>
      </c>
      <c r="E141">
        <v>0</v>
      </c>
      <c r="F141" s="7">
        <v>0</v>
      </c>
    </row>
    <row r="142" spans="1:6" x14ac:dyDescent="0.25">
      <c r="A142" t="s">
        <v>98</v>
      </c>
      <c r="B142" t="s">
        <v>10</v>
      </c>
      <c r="C142" t="s">
        <v>79</v>
      </c>
      <c r="D142">
        <v>129</v>
      </c>
      <c r="E142">
        <v>2</v>
      </c>
      <c r="F142" s="7">
        <v>1.550387596899225E-2</v>
      </c>
    </row>
    <row r="143" spans="1:6" x14ac:dyDescent="0.25">
      <c r="A143" t="s">
        <v>92</v>
      </c>
      <c r="B143" t="s">
        <v>7</v>
      </c>
      <c r="C143" t="s">
        <v>65</v>
      </c>
      <c r="D143">
        <v>1</v>
      </c>
      <c r="E143">
        <v>0</v>
      </c>
      <c r="F143" s="7">
        <v>0</v>
      </c>
    </row>
    <row r="144" spans="1:6" x14ac:dyDescent="0.25">
      <c r="A144" t="s">
        <v>94</v>
      </c>
      <c r="B144" t="s">
        <v>12</v>
      </c>
      <c r="C144" t="s">
        <v>26</v>
      </c>
      <c r="D144">
        <v>1657</v>
      </c>
      <c r="E144">
        <v>4</v>
      </c>
      <c r="F144" s="7">
        <v>2.414001207000604E-3</v>
      </c>
    </row>
    <row r="145" spans="1:6" x14ac:dyDescent="0.25">
      <c r="A145" t="s">
        <v>98</v>
      </c>
      <c r="B145" t="s">
        <v>7</v>
      </c>
      <c r="C145" t="s">
        <v>79</v>
      </c>
      <c r="D145">
        <v>1</v>
      </c>
      <c r="E145">
        <v>0</v>
      </c>
      <c r="F145" s="7">
        <v>0</v>
      </c>
    </row>
    <row r="146" spans="1:6" x14ac:dyDescent="0.25">
      <c r="A146" t="s">
        <v>96</v>
      </c>
      <c r="B146" t="s">
        <v>11</v>
      </c>
      <c r="C146" t="s">
        <v>49</v>
      </c>
      <c r="D146">
        <v>53</v>
      </c>
      <c r="E146">
        <v>0</v>
      </c>
      <c r="F146" s="7">
        <v>0</v>
      </c>
    </row>
    <row r="147" spans="1:6" x14ac:dyDescent="0.25">
      <c r="A147" t="s">
        <v>95</v>
      </c>
      <c r="B147" t="s">
        <v>9</v>
      </c>
      <c r="C147" t="s">
        <v>73</v>
      </c>
      <c r="D147">
        <v>42</v>
      </c>
      <c r="E147">
        <v>0</v>
      </c>
      <c r="F147" s="7">
        <v>0</v>
      </c>
    </row>
    <row r="148" spans="1:6" x14ac:dyDescent="0.25">
      <c r="A148" t="s">
        <v>90</v>
      </c>
      <c r="B148" t="s">
        <v>11</v>
      </c>
      <c r="C148" t="s">
        <v>44</v>
      </c>
      <c r="D148">
        <v>68</v>
      </c>
      <c r="E148">
        <v>0</v>
      </c>
      <c r="F148" s="7">
        <v>0</v>
      </c>
    </row>
    <row r="149" spans="1:6" x14ac:dyDescent="0.25">
      <c r="A149" t="s">
        <v>99</v>
      </c>
      <c r="B149" t="s">
        <v>7</v>
      </c>
      <c r="C149" t="s">
        <v>85</v>
      </c>
      <c r="D149">
        <v>108</v>
      </c>
      <c r="E149">
        <v>3</v>
      </c>
      <c r="F149" s="7">
        <v>2.777777777777778E-2</v>
      </c>
    </row>
    <row r="150" spans="1:6" x14ac:dyDescent="0.25">
      <c r="A150" t="s">
        <v>88</v>
      </c>
      <c r="B150" t="s">
        <v>10</v>
      </c>
      <c r="C150" t="s">
        <v>22</v>
      </c>
      <c r="D150">
        <v>33</v>
      </c>
      <c r="E150">
        <v>1</v>
      </c>
      <c r="F150" s="7">
        <v>3.03030303030303E-2</v>
      </c>
    </row>
    <row r="151" spans="1:6" x14ac:dyDescent="0.25">
      <c r="A151" t="s">
        <v>91</v>
      </c>
      <c r="B151" t="s">
        <v>13</v>
      </c>
      <c r="C151" t="s">
        <v>18</v>
      </c>
      <c r="D151">
        <v>8</v>
      </c>
      <c r="E151">
        <v>0</v>
      </c>
      <c r="F151" s="7">
        <v>0</v>
      </c>
    </row>
    <row r="152" spans="1:6" x14ac:dyDescent="0.25">
      <c r="A152" t="s">
        <v>101</v>
      </c>
      <c r="B152" t="s">
        <v>7</v>
      </c>
      <c r="C152" t="s">
        <v>51</v>
      </c>
      <c r="D152">
        <v>125</v>
      </c>
      <c r="E152">
        <v>5</v>
      </c>
      <c r="F152" s="7">
        <v>0.04</v>
      </c>
    </row>
    <row r="153" spans="1:6" x14ac:dyDescent="0.25">
      <c r="A153" t="s">
        <v>96</v>
      </c>
      <c r="B153" t="s">
        <v>7</v>
      </c>
      <c r="C153" t="s">
        <v>46</v>
      </c>
      <c r="D153">
        <v>109</v>
      </c>
      <c r="E153">
        <v>2</v>
      </c>
      <c r="F153" s="7">
        <v>1.834862385321101E-2</v>
      </c>
    </row>
    <row r="154" spans="1:6" x14ac:dyDescent="0.25">
      <c r="A154" t="s">
        <v>99</v>
      </c>
      <c r="B154" t="s">
        <v>10</v>
      </c>
      <c r="C154" t="s">
        <v>85</v>
      </c>
      <c r="D154">
        <v>22</v>
      </c>
      <c r="E154">
        <v>1</v>
      </c>
      <c r="F154" s="7">
        <v>4.5454545454545463E-2</v>
      </c>
    </row>
    <row r="155" spans="1:6" x14ac:dyDescent="0.25">
      <c r="A155" t="s">
        <v>101</v>
      </c>
      <c r="B155" t="s">
        <v>13</v>
      </c>
      <c r="C155" t="s">
        <v>53</v>
      </c>
      <c r="D155">
        <v>19</v>
      </c>
      <c r="E155">
        <v>0</v>
      </c>
      <c r="F155" s="7">
        <v>0</v>
      </c>
    </row>
    <row r="156" spans="1:6" x14ac:dyDescent="0.25">
      <c r="A156" t="s">
        <v>96</v>
      </c>
      <c r="B156" t="s">
        <v>9</v>
      </c>
      <c r="C156" t="s">
        <v>50</v>
      </c>
      <c r="D156">
        <v>16</v>
      </c>
      <c r="E156">
        <v>0</v>
      </c>
      <c r="F156" s="7">
        <v>0</v>
      </c>
    </row>
    <row r="157" spans="1:6" x14ac:dyDescent="0.25">
      <c r="A157" t="s">
        <v>90</v>
      </c>
      <c r="B157" t="s">
        <v>11</v>
      </c>
      <c r="C157" t="s">
        <v>45</v>
      </c>
      <c r="D157">
        <v>1019</v>
      </c>
      <c r="E157">
        <v>4</v>
      </c>
      <c r="F157" s="7">
        <v>3.9254170755642784E-3</v>
      </c>
    </row>
    <row r="158" spans="1:6" x14ac:dyDescent="0.25">
      <c r="A158" t="s">
        <v>101</v>
      </c>
      <c r="B158" t="s">
        <v>9</v>
      </c>
      <c r="C158" t="s">
        <v>52</v>
      </c>
      <c r="D158">
        <v>31</v>
      </c>
      <c r="E158">
        <v>1</v>
      </c>
      <c r="F158" s="7">
        <v>3.2258064516129031E-2</v>
      </c>
    </row>
    <row r="159" spans="1:6" x14ac:dyDescent="0.25">
      <c r="A159" t="s">
        <v>93</v>
      </c>
      <c r="B159" t="s">
        <v>10</v>
      </c>
      <c r="C159" t="s">
        <v>32</v>
      </c>
      <c r="D159">
        <v>10</v>
      </c>
      <c r="E159">
        <v>0</v>
      </c>
      <c r="F159" s="7">
        <v>0</v>
      </c>
    </row>
    <row r="160" spans="1:6" x14ac:dyDescent="0.25">
      <c r="A160" t="s">
        <v>101</v>
      </c>
      <c r="B160" t="s">
        <v>7</v>
      </c>
      <c r="C160" t="s">
        <v>54</v>
      </c>
      <c r="D160">
        <v>54</v>
      </c>
      <c r="E160">
        <v>4</v>
      </c>
      <c r="F160" s="7">
        <v>7.407407407407407E-2</v>
      </c>
    </row>
    <row r="161" spans="1:6" x14ac:dyDescent="0.25">
      <c r="A161" t="s">
        <v>99</v>
      </c>
      <c r="B161" t="s">
        <v>8</v>
      </c>
      <c r="C161" t="s">
        <v>81</v>
      </c>
      <c r="D161">
        <v>8</v>
      </c>
      <c r="E161">
        <v>0</v>
      </c>
      <c r="F161" s="7">
        <v>0</v>
      </c>
    </row>
    <row r="162" spans="1:6" x14ac:dyDescent="0.25">
      <c r="A162" t="s">
        <v>88</v>
      </c>
      <c r="B162" t="s">
        <v>9</v>
      </c>
      <c r="C162" t="s">
        <v>24</v>
      </c>
      <c r="D162">
        <v>42</v>
      </c>
      <c r="E162">
        <v>0</v>
      </c>
      <c r="F162" s="7">
        <v>0</v>
      </c>
    </row>
    <row r="163" spans="1:6" x14ac:dyDescent="0.25">
      <c r="A163" t="s">
        <v>88</v>
      </c>
      <c r="B163" t="s">
        <v>7</v>
      </c>
      <c r="C163" t="s">
        <v>23</v>
      </c>
      <c r="D163">
        <v>49</v>
      </c>
      <c r="E163">
        <v>4</v>
      </c>
      <c r="F163" s="7">
        <v>8.1632653061224497E-2</v>
      </c>
    </row>
    <row r="164" spans="1:6" x14ac:dyDescent="0.25">
      <c r="A164" t="s">
        <v>93</v>
      </c>
      <c r="B164" t="s">
        <v>9</v>
      </c>
      <c r="C164" t="s">
        <v>34</v>
      </c>
      <c r="D164">
        <v>18</v>
      </c>
      <c r="E164">
        <v>0</v>
      </c>
      <c r="F164" s="7">
        <v>0</v>
      </c>
    </row>
    <row r="165" spans="1:6" x14ac:dyDescent="0.25">
      <c r="A165" t="s">
        <v>99</v>
      </c>
      <c r="B165" t="s">
        <v>9</v>
      </c>
      <c r="C165" t="s">
        <v>81</v>
      </c>
      <c r="D165">
        <v>13</v>
      </c>
      <c r="E165">
        <v>0</v>
      </c>
      <c r="F165" s="7">
        <v>0</v>
      </c>
    </row>
    <row r="166" spans="1:6" x14ac:dyDescent="0.25">
      <c r="A166" t="s">
        <v>95</v>
      </c>
      <c r="B166" t="s">
        <v>12</v>
      </c>
      <c r="C166" t="s">
        <v>75</v>
      </c>
      <c r="D166">
        <v>8</v>
      </c>
      <c r="E166">
        <v>0</v>
      </c>
      <c r="F166" s="7">
        <v>0</v>
      </c>
    </row>
    <row r="167" spans="1:6" x14ac:dyDescent="0.25">
      <c r="A167" t="s">
        <v>91</v>
      </c>
      <c r="B167" t="s">
        <v>12</v>
      </c>
      <c r="C167" t="s">
        <v>18</v>
      </c>
      <c r="D167">
        <v>7</v>
      </c>
      <c r="E167">
        <v>0</v>
      </c>
      <c r="F167" s="7">
        <v>0</v>
      </c>
    </row>
    <row r="168" spans="1:6" x14ac:dyDescent="0.25">
      <c r="A168" t="s">
        <v>89</v>
      </c>
      <c r="B168" t="s">
        <v>10</v>
      </c>
      <c r="C168" t="s">
        <v>38</v>
      </c>
      <c r="D168">
        <v>115</v>
      </c>
      <c r="E168">
        <v>2</v>
      </c>
      <c r="F168" s="7">
        <v>1.7391304347826091E-2</v>
      </c>
    </row>
    <row r="169" spans="1:6" x14ac:dyDescent="0.25">
      <c r="A169" t="s">
        <v>99</v>
      </c>
      <c r="B169" t="s">
        <v>9</v>
      </c>
      <c r="C169" t="s">
        <v>84</v>
      </c>
      <c r="D169">
        <v>34</v>
      </c>
      <c r="E169">
        <v>1</v>
      </c>
      <c r="F169" s="7">
        <v>2.9411764705882349E-2</v>
      </c>
    </row>
    <row r="170" spans="1:6" x14ac:dyDescent="0.25">
      <c r="A170" t="s">
        <v>92</v>
      </c>
      <c r="B170" t="s">
        <v>10</v>
      </c>
      <c r="C170" t="s">
        <v>62</v>
      </c>
      <c r="D170">
        <v>17</v>
      </c>
      <c r="E170">
        <v>2</v>
      </c>
      <c r="F170" s="7">
        <v>0.1176470588235294</v>
      </c>
    </row>
    <row r="171" spans="1:6" x14ac:dyDescent="0.25">
      <c r="A171" t="s">
        <v>95</v>
      </c>
      <c r="B171" t="s">
        <v>12</v>
      </c>
      <c r="C171" t="s">
        <v>72</v>
      </c>
      <c r="D171">
        <v>9</v>
      </c>
      <c r="E171">
        <v>0</v>
      </c>
      <c r="F171" s="7">
        <v>0</v>
      </c>
    </row>
    <row r="172" spans="1:6" x14ac:dyDescent="0.25">
      <c r="A172" t="s">
        <v>99</v>
      </c>
      <c r="B172" t="s">
        <v>7</v>
      </c>
      <c r="C172" t="s">
        <v>82</v>
      </c>
      <c r="D172">
        <v>128</v>
      </c>
      <c r="E172">
        <v>6</v>
      </c>
      <c r="F172" s="7">
        <v>4.6875E-2</v>
      </c>
    </row>
    <row r="173" spans="1:6" x14ac:dyDescent="0.25">
      <c r="A173" t="s">
        <v>99</v>
      </c>
      <c r="B173" t="s">
        <v>9</v>
      </c>
      <c r="C173" t="s">
        <v>82</v>
      </c>
      <c r="D173">
        <v>42</v>
      </c>
      <c r="E173">
        <v>0</v>
      </c>
      <c r="F173" s="7">
        <v>0</v>
      </c>
    </row>
    <row r="174" spans="1:6" x14ac:dyDescent="0.25">
      <c r="A174" t="s">
        <v>94</v>
      </c>
      <c r="B174" t="s">
        <v>11</v>
      </c>
      <c r="C174" t="s">
        <v>30</v>
      </c>
      <c r="D174">
        <v>120</v>
      </c>
      <c r="E174">
        <v>1</v>
      </c>
      <c r="F174" s="7">
        <v>8.3333333333333332E-3</v>
      </c>
    </row>
    <row r="175" spans="1:6" x14ac:dyDescent="0.25">
      <c r="A175" t="s">
        <v>88</v>
      </c>
      <c r="B175" t="s">
        <v>8</v>
      </c>
      <c r="C175" t="s">
        <v>23</v>
      </c>
      <c r="D175">
        <v>17</v>
      </c>
      <c r="E175">
        <v>0</v>
      </c>
      <c r="F175" s="7">
        <v>0</v>
      </c>
    </row>
    <row r="176" spans="1:6" x14ac:dyDescent="0.25">
      <c r="A176" t="s">
        <v>97</v>
      </c>
      <c r="B176" t="s">
        <v>8</v>
      </c>
      <c r="C176" t="s">
        <v>59</v>
      </c>
      <c r="D176">
        <v>1</v>
      </c>
      <c r="E176">
        <v>0</v>
      </c>
      <c r="F176" s="7">
        <v>0</v>
      </c>
    </row>
    <row r="177" spans="1:6" x14ac:dyDescent="0.25">
      <c r="A177" t="s">
        <v>96</v>
      </c>
      <c r="B177" t="s">
        <v>7</v>
      </c>
      <c r="C177" t="s">
        <v>49</v>
      </c>
      <c r="D177">
        <v>153</v>
      </c>
      <c r="E177">
        <v>5</v>
      </c>
      <c r="F177" s="7">
        <v>3.2679738562091512E-2</v>
      </c>
    </row>
    <row r="178" spans="1:6" x14ac:dyDescent="0.25">
      <c r="A178" t="s">
        <v>99</v>
      </c>
      <c r="B178" t="s">
        <v>8</v>
      </c>
      <c r="C178" t="s">
        <v>85</v>
      </c>
      <c r="D178">
        <v>51</v>
      </c>
      <c r="E178">
        <v>0</v>
      </c>
      <c r="F178" s="7">
        <v>0</v>
      </c>
    </row>
    <row r="179" spans="1:6" x14ac:dyDescent="0.25">
      <c r="A179" t="s">
        <v>101</v>
      </c>
      <c r="B179" t="s">
        <v>10</v>
      </c>
      <c r="C179" t="s">
        <v>55</v>
      </c>
      <c r="D179">
        <v>7</v>
      </c>
      <c r="E179">
        <v>0</v>
      </c>
      <c r="F179" s="7">
        <v>0</v>
      </c>
    </row>
    <row r="180" spans="1:6" x14ac:dyDescent="0.25">
      <c r="A180" t="s">
        <v>101</v>
      </c>
      <c r="B180" t="s">
        <v>13</v>
      </c>
      <c r="C180" t="s">
        <v>54</v>
      </c>
      <c r="D180">
        <v>7</v>
      </c>
      <c r="E180">
        <v>0</v>
      </c>
      <c r="F180" s="7">
        <v>0</v>
      </c>
    </row>
    <row r="181" spans="1:6" x14ac:dyDescent="0.25">
      <c r="A181" t="s">
        <v>93</v>
      </c>
      <c r="B181" t="s">
        <v>7</v>
      </c>
      <c r="C181" t="s">
        <v>34</v>
      </c>
      <c r="D181">
        <v>67</v>
      </c>
      <c r="E181">
        <v>3</v>
      </c>
      <c r="F181" s="7">
        <v>4.4776119402985072E-2</v>
      </c>
    </row>
    <row r="182" spans="1:6" x14ac:dyDescent="0.25">
      <c r="A182" t="s">
        <v>99</v>
      </c>
      <c r="B182" t="s">
        <v>7</v>
      </c>
      <c r="C182" t="s">
        <v>83</v>
      </c>
      <c r="D182">
        <v>38</v>
      </c>
      <c r="E182">
        <v>2</v>
      </c>
      <c r="F182" s="7">
        <v>5.2631578947368418E-2</v>
      </c>
    </row>
    <row r="183" spans="1:6" x14ac:dyDescent="0.25">
      <c r="A183" t="s">
        <v>93</v>
      </c>
      <c r="B183" t="s">
        <v>11</v>
      </c>
      <c r="C183" t="s">
        <v>31</v>
      </c>
      <c r="D183">
        <v>17</v>
      </c>
      <c r="E183">
        <v>0</v>
      </c>
      <c r="F183" s="7">
        <v>0</v>
      </c>
    </row>
    <row r="184" spans="1:6" x14ac:dyDescent="0.25">
      <c r="A184" t="s">
        <v>93</v>
      </c>
      <c r="B184" t="s">
        <v>7</v>
      </c>
      <c r="C184" t="s">
        <v>33</v>
      </c>
      <c r="D184">
        <v>153</v>
      </c>
      <c r="E184">
        <v>3</v>
      </c>
      <c r="F184" s="7">
        <v>1.9607843137254902E-2</v>
      </c>
    </row>
    <row r="185" spans="1:6" x14ac:dyDescent="0.25">
      <c r="A185" t="s">
        <v>92</v>
      </c>
      <c r="B185" t="s">
        <v>9</v>
      </c>
      <c r="C185" t="s">
        <v>61</v>
      </c>
      <c r="D185">
        <v>7</v>
      </c>
      <c r="E185">
        <v>0</v>
      </c>
      <c r="F185" s="7">
        <v>0</v>
      </c>
    </row>
    <row r="186" spans="1:6" x14ac:dyDescent="0.25">
      <c r="A186" t="s">
        <v>99</v>
      </c>
      <c r="B186" t="s">
        <v>12</v>
      </c>
      <c r="C186" t="s">
        <v>81</v>
      </c>
      <c r="D186">
        <v>8</v>
      </c>
      <c r="E186">
        <v>0</v>
      </c>
      <c r="F186" s="7">
        <v>0</v>
      </c>
    </row>
    <row r="187" spans="1:6" x14ac:dyDescent="0.25">
      <c r="A187" t="s">
        <v>95</v>
      </c>
      <c r="B187" t="s">
        <v>13</v>
      </c>
      <c r="C187" t="s">
        <v>72</v>
      </c>
      <c r="D187">
        <v>12</v>
      </c>
      <c r="E187">
        <v>0</v>
      </c>
      <c r="F187" s="7">
        <v>0</v>
      </c>
    </row>
    <row r="188" spans="1:6" x14ac:dyDescent="0.25">
      <c r="A188" t="s">
        <v>92</v>
      </c>
      <c r="B188" t="s">
        <v>10</v>
      </c>
      <c r="C188" t="s">
        <v>65</v>
      </c>
      <c r="D188">
        <v>323</v>
      </c>
      <c r="E188">
        <v>2</v>
      </c>
      <c r="F188" s="7">
        <v>6.1919504643962852E-3</v>
      </c>
    </row>
    <row r="189" spans="1:6" x14ac:dyDescent="0.25">
      <c r="A189" t="s">
        <v>92</v>
      </c>
      <c r="B189" t="s">
        <v>9</v>
      </c>
      <c r="C189" t="s">
        <v>65</v>
      </c>
      <c r="D189">
        <v>143</v>
      </c>
      <c r="E189">
        <v>3</v>
      </c>
      <c r="F189" s="7">
        <v>2.097902097902098E-2</v>
      </c>
    </row>
    <row r="190" spans="1:6" x14ac:dyDescent="0.25">
      <c r="A190" t="s">
        <v>89</v>
      </c>
      <c r="B190" t="s">
        <v>11</v>
      </c>
      <c r="C190" t="s">
        <v>39</v>
      </c>
      <c r="D190">
        <v>740</v>
      </c>
      <c r="E190">
        <v>2</v>
      </c>
      <c r="F190" s="7">
        <v>2.7027027027027029E-3</v>
      </c>
    </row>
    <row r="191" spans="1:6" x14ac:dyDescent="0.25">
      <c r="A191" t="s">
        <v>88</v>
      </c>
      <c r="B191" t="s">
        <v>8</v>
      </c>
      <c r="C191" t="s">
        <v>22</v>
      </c>
      <c r="D191">
        <v>78</v>
      </c>
      <c r="E191">
        <v>0</v>
      </c>
      <c r="F191" s="7">
        <v>0</v>
      </c>
    </row>
    <row r="192" spans="1:6" x14ac:dyDescent="0.25">
      <c r="A192" t="s">
        <v>95</v>
      </c>
      <c r="B192" t="s">
        <v>7</v>
      </c>
      <c r="C192" t="s">
        <v>72</v>
      </c>
      <c r="D192">
        <v>23</v>
      </c>
      <c r="E192">
        <v>1</v>
      </c>
      <c r="F192" s="7">
        <v>4.3478260869565223E-2</v>
      </c>
    </row>
    <row r="193" spans="1:6" x14ac:dyDescent="0.25">
      <c r="A193" t="s">
        <v>92</v>
      </c>
      <c r="B193" t="s">
        <v>9</v>
      </c>
      <c r="C193" t="s">
        <v>63</v>
      </c>
      <c r="D193">
        <v>33</v>
      </c>
      <c r="E193">
        <v>0</v>
      </c>
      <c r="F193" s="7">
        <v>0</v>
      </c>
    </row>
    <row r="194" spans="1:6" x14ac:dyDescent="0.25">
      <c r="A194" t="s">
        <v>96</v>
      </c>
      <c r="B194" t="s">
        <v>10</v>
      </c>
      <c r="C194" t="s">
        <v>49</v>
      </c>
      <c r="D194">
        <v>35</v>
      </c>
      <c r="E194">
        <v>0</v>
      </c>
      <c r="F194" s="7">
        <v>0</v>
      </c>
    </row>
    <row r="195" spans="1:6" x14ac:dyDescent="0.25">
      <c r="A195" t="s">
        <v>95</v>
      </c>
      <c r="B195" t="s">
        <v>8</v>
      </c>
      <c r="C195" t="s">
        <v>71</v>
      </c>
      <c r="D195">
        <v>23</v>
      </c>
      <c r="E195">
        <v>0</v>
      </c>
      <c r="F195" s="7">
        <v>0</v>
      </c>
    </row>
    <row r="196" spans="1:6" x14ac:dyDescent="0.25">
      <c r="A196" t="s">
        <v>101</v>
      </c>
      <c r="B196" t="s">
        <v>9</v>
      </c>
      <c r="C196" t="s">
        <v>54</v>
      </c>
      <c r="D196">
        <v>11</v>
      </c>
      <c r="E196">
        <v>0</v>
      </c>
      <c r="F196" s="7">
        <v>0</v>
      </c>
    </row>
    <row r="197" spans="1:6" x14ac:dyDescent="0.25">
      <c r="A197" t="s">
        <v>96</v>
      </c>
      <c r="B197" t="s">
        <v>9</v>
      </c>
      <c r="C197" t="s">
        <v>47</v>
      </c>
      <c r="D197">
        <v>18</v>
      </c>
      <c r="E197">
        <v>0</v>
      </c>
      <c r="F197" s="7">
        <v>0</v>
      </c>
    </row>
    <row r="198" spans="1:6" x14ac:dyDescent="0.25">
      <c r="A198" t="s">
        <v>96</v>
      </c>
      <c r="B198" t="s">
        <v>9</v>
      </c>
      <c r="C198" t="s">
        <v>46</v>
      </c>
      <c r="D198">
        <v>45</v>
      </c>
      <c r="E198">
        <v>0</v>
      </c>
      <c r="F198" s="7">
        <v>0</v>
      </c>
    </row>
    <row r="199" spans="1:6" x14ac:dyDescent="0.25">
      <c r="A199" t="s">
        <v>90</v>
      </c>
      <c r="B199" t="s">
        <v>8</v>
      </c>
      <c r="C199" t="s">
        <v>43</v>
      </c>
      <c r="D199">
        <v>1</v>
      </c>
      <c r="E199">
        <v>0</v>
      </c>
      <c r="F199" s="7">
        <v>0</v>
      </c>
    </row>
    <row r="200" spans="1:6" x14ac:dyDescent="0.25">
      <c r="A200" t="s">
        <v>101</v>
      </c>
      <c r="B200" t="s">
        <v>10</v>
      </c>
      <c r="C200" t="s">
        <v>52</v>
      </c>
      <c r="D200">
        <v>27</v>
      </c>
      <c r="E200">
        <v>0</v>
      </c>
      <c r="F200" s="7">
        <v>0</v>
      </c>
    </row>
    <row r="201" spans="1:6" x14ac:dyDescent="0.25">
      <c r="A201" t="s">
        <v>93</v>
      </c>
      <c r="B201" t="s">
        <v>8</v>
      </c>
      <c r="C201" t="s">
        <v>31</v>
      </c>
      <c r="D201">
        <v>49</v>
      </c>
      <c r="E201">
        <v>0</v>
      </c>
      <c r="F201" s="7">
        <v>0</v>
      </c>
    </row>
    <row r="202" spans="1:6" x14ac:dyDescent="0.25">
      <c r="A202" t="s">
        <v>95</v>
      </c>
      <c r="B202" t="s">
        <v>12</v>
      </c>
      <c r="C202" t="s">
        <v>74</v>
      </c>
      <c r="D202">
        <v>34</v>
      </c>
      <c r="E202">
        <v>1</v>
      </c>
      <c r="F202" s="7">
        <v>2.9411764705882349E-2</v>
      </c>
    </row>
    <row r="203" spans="1:6" x14ac:dyDescent="0.25">
      <c r="A203" t="s">
        <v>99</v>
      </c>
      <c r="B203" t="s">
        <v>7</v>
      </c>
      <c r="C203" t="s">
        <v>84</v>
      </c>
      <c r="D203">
        <v>140</v>
      </c>
      <c r="E203">
        <v>3</v>
      </c>
      <c r="F203" s="7">
        <v>2.1428571428571429E-2</v>
      </c>
    </row>
    <row r="204" spans="1:6" x14ac:dyDescent="0.25">
      <c r="A204" t="s">
        <v>96</v>
      </c>
      <c r="B204" t="s">
        <v>8</v>
      </c>
      <c r="C204" t="s">
        <v>47</v>
      </c>
      <c r="D204">
        <v>30</v>
      </c>
      <c r="E204">
        <v>2</v>
      </c>
      <c r="F204" s="7">
        <v>6.6666666666666666E-2</v>
      </c>
    </row>
    <row r="205" spans="1:6" x14ac:dyDescent="0.25">
      <c r="A205" t="s">
        <v>96</v>
      </c>
      <c r="B205" t="s">
        <v>8</v>
      </c>
      <c r="C205" t="s">
        <v>46</v>
      </c>
      <c r="D205">
        <v>79</v>
      </c>
      <c r="E205">
        <v>3</v>
      </c>
      <c r="F205" s="7">
        <v>3.7974683544303799E-2</v>
      </c>
    </row>
    <row r="206" spans="1:6" x14ac:dyDescent="0.25">
      <c r="A206" t="s">
        <v>96</v>
      </c>
      <c r="B206" t="s">
        <v>7</v>
      </c>
      <c r="C206" t="s">
        <v>47</v>
      </c>
      <c r="D206">
        <v>63</v>
      </c>
      <c r="E206">
        <v>4</v>
      </c>
      <c r="F206" s="7">
        <v>6.3492063492063489E-2</v>
      </c>
    </row>
    <row r="207" spans="1:6" x14ac:dyDescent="0.25">
      <c r="A207" t="s">
        <v>96</v>
      </c>
      <c r="B207" t="s">
        <v>8</v>
      </c>
      <c r="C207" t="s">
        <v>50</v>
      </c>
      <c r="D207">
        <v>33</v>
      </c>
      <c r="E207">
        <v>0</v>
      </c>
      <c r="F207" s="7">
        <v>0</v>
      </c>
    </row>
    <row r="208" spans="1:6" x14ac:dyDescent="0.25">
      <c r="A208" t="s">
        <v>90</v>
      </c>
      <c r="B208" t="s">
        <v>12</v>
      </c>
      <c r="C208" t="s">
        <v>42</v>
      </c>
      <c r="D208">
        <v>888</v>
      </c>
      <c r="E208">
        <v>2</v>
      </c>
      <c r="F208" s="7">
        <v>2.2522522522522518E-3</v>
      </c>
    </row>
    <row r="209" spans="1:6" x14ac:dyDescent="0.25">
      <c r="A209" t="s">
        <v>95</v>
      </c>
      <c r="B209" t="s">
        <v>10</v>
      </c>
      <c r="C209" t="s">
        <v>75</v>
      </c>
      <c r="D209">
        <v>9</v>
      </c>
      <c r="E209">
        <v>0</v>
      </c>
      <c r="F209" s="7">
        <v>0</v>
      </c>
    </row>
    <row r="210" spans="1:6" x14ac:dyDescent="0.25">
      <c r="A210" t="s">
        <v>91</v>
      </c>
      <c r="B210" t="s">
        <v>12</v>
      </c>
      <c r="C210" t="s">
        <v>19</v>
      </c>
      <c r="D210">
        <v>6</v>
      </c>
      <c r="E210">
        <v>0</v>
      </c>
      <c r="F210" s="7">
        <v>0</v>
      </c>
    </row>
    <row r="211" spans="1:6" x14ac:dyDescent="0.25">
      <c r="A211" t="s">
        <v>100</v>
      </c>
      <c r="B211" t="s">
        <v>12</v>
      </c>
      <c r="C211" t="s">
        <v>67</v>
      </c>
      <c r="D211">
        <v>133</v>
      </c>
      <c r="E211">
        <v>0</v>
      </c>
      <c r="F211" s="7">
        <v>0</v>
      </c>
    </row>
    <row r="212" spans="1:6" x14ac:dyDescent="0.25">
      <c r="A212" t="s">
        <v>97</v>
      </c>
      <c r="B212" t="s">
        <v>10</v>
      </c>
      <c r="C212" t="s">
        <v>59</v>
      </c>
      <c r="D212">
        <v>19</v>
      </c>
      <c r="E212">
        <v>3</v>
      </c>
      <c r="F212" s="7">
        <v>0.15789473684210531</v>
      </c>
    </row>
    <row r="213" spans="1:6" x14ac:dyDescent="0.25">
      <c r="A213" t="s">
        <v>98</v>
      </c>
      <c r="B213" t="s">
        <v>12</v>
      </c>
      <c r="C213" t="s">
        <v>78</v>
      </c>
      <c r="D213">
        <v>1712</v>
      </c>
      <c r="E213">
        <v>8</v>
      </c>
      <c r="F213" s="7">
        <v>4.6728971962616819E-3</v>
      </c>
    </row>
    <row r="214" spans="1:6" x14ac:dyDescent="0.25">
      <c r="A214" t="s">
        <v>101</v>
      </c>
      <c r="B214" t="s">
        <v>8</v>
      </c>
      <c r="C214" t="s">
        <v>51</v>
      </c>
      <c r="D214">
        <v>94</v>
      </c>
      <c r="E214">
        <v>4</v>
      </c>
      <c r="F214" s="7">
        <v>4.2553191489361701E-2</v>
      </c>
    </row>
    <row r="215" spans="1:6" x14ac:dyDescent="0.25">
      <c r="A215" t="s">
        <v>98</v>
      </c>
      <c r="B215" t="s">
        <v>10</v>
      </c>
      <c r="C215" t="s">
        <v>80</v>
      </c>
      <c r="D215">
        <v>38</v>
      </c>
      <c r="E215">
        <v>1</v>
      </c>
      <c r="F215" s="7">
        <v>2.6315789473684209E-2</v>
      </c>
    </row>
    <row r="216" spans="1:6" x14ac:dyDescent="0.25">
      <c r="A216" t="s">
        <v>92</v>
      </c>
      <c r="B216" t="s">
        <v>12</v>
      </c>
      <c r="C216" t="s">
        <v>63</v>
      </c>
      <c r="D216">
        <v>544</v>
      </c>
      <c r="E216">
        <v>0</v>
      </c>
      <c r="F216" s="7">
        <v>0</v>
      </c>
    </row>
    <row r="217" spans="1:6" x14ac:dyDescent="0.25">
      <c r="A217" t="s">
        <v>101</v>
      </c>
      <c r="B217" t="s">
        <v>8</v>
      </c>
      <c r="C217" t="s">
        <v>53</v>
      </c>
      <c r="D217">
        <v>46</v>
      </c>
      <c r="E217">
        <v>0</v>
      </c>
      <c r="F217" s="7">
        <v>0</v>
      </c>
    </row>
    <row r="218" spans="1:6" x14ac:dyDescent="0.25">
      <c r="A218" t="s">
        <v>93</v>
      </c>
      <c r="B218" t="s">
        <v>7</v>
      </c>
      <c r="C218" t="s">
        <v>31</v>
      </c>
      <c r="D218">
        <v>83</v>
      </c>
      <c r="E218">
        <v>1</v>
      </c>
      <c r="F218" s="7">
        <v>1.204819277108434E-2</v>
      </c>
    </row>
    <row r="219" spans="1:6" x14ac:dyDescent="0.25">
      <c r="A219" t="s">
        <v>97</v>
      </c>
      <c r="B219" t="s">
        <v>11</v>
      </c>
      <c r="C219" t="s">
        <v>58</v>
      </c>
      <c r="D219">
        <v>1220</v>
      </c>
      <c r="E219">
        <v>4</v>
      </c>
      <c r="F219" s="7">
        <v>3.2786885245901631E-3</v>
      </c>
    </row>
    <row r="220" spans="1:6" x14ac:dyDescent="0.25">
      <c r="A220" t="s">
        <v>97</v>
      </c>
      <c r="B220" t="s">
        <v>7</v>
      </c>
      <c r="C220" t="s">
        <v>58</v>
      </c>
      <c r="D220">
        <v>1</v>
      </c>
      <c r="E220">
        <v>0</v>
      </c>
      <c r="F220" s="7">
        <v>0</v>
      </c>
    </row>
    <row r="221" spans="1:6" x14ac:dyDescent="0.25">
      <c r="A221" t="s">
        <v>91</v>
      </c>
      <c r="B221" t="s">
        <v>7</v>
      </c>
      <c r="C221" t="s">
        <v>16</v>
      </c>
      <c r="D221">
        <v>152</v>
      </c>
      <c r="E221">
        <v>2</v>
      </c>
      <c r="F221" s="7">
        <v>1.3157894736842099E-2</v>
      </c>
    </row>
    <row r="222" spans="1:6" x14ac:dyDescent="0.25">
      <c r="A222" t="s">
        <v>95</v>
      </c>
      <c r="B222" t="s">
        <v>11</v>
      </c>
      <c r="C222" t="s">
        <v>75</v>
      </c>
      <c r="D222">
        <v>17</v>
      </c>
      <c r="E222">
        <v>0</v>
      </c>
      <c r="F222" s="7">
        <v>0</v>
      </c>
    </row>
    <row r="223" spans="1:6" x14ac:dyDescent="0.25">
      <c r="A223" t="s">
        <v>93</v>
      </c>
      <c r="B223" t="s">
        <v>8</v>
      </c>
      <c r="C223" t="s">
        <v>33</v>
      </c>
      <c r="D223">
        <v>92</v>
      </c>
      <c r="E223">
        <v>3</v>
      </c>
      <c r="F223" s="7">
        <v>3.2608695652173912E-2</v>
      </c>
    </row>
    <row r="224" spans="1:6" x14ac:dyDescent="0.25">
      <c r="A224" t="s">
        <v>91</v>
      </c>
      <c r="B224" t="s">
        <v>8</v>
      </c>
      <c r="C224" t="s">
        <v>16</v>
      </c>
      <c r="D224">
        <v>99</v>
      </c>
      <c r="E224">
        <v>1</v>
      </c>
      <c r="F224" s="7">
        <v>1.01010101010101E-2</v>
      </c>
    </row>
    <row r="225" spans="1:6" x14ac:dyDescent="0.25">
      <c r="A225" t="s">
        <v>99</v>
      </c>
      <c r="B225" t="s">
        <v>8</v>
      </c>
      <c r="C225" t="s">
        <v>82</v>
      </c>
      <c r="D225">
        <v>70</v>
      </c>
      <c r="E225">
        <v>1</v>
      </c>
      <c r="F225" s="7">
        <v>1.428571428571429E-2</v>
      </c>
    </row>
    <row r="226" spans="1:6" x14ac:dyDescent="0.25">
      <c r="A226" t="s">
        <v>98</v>
      </c>
      <c r="B226" t="s">
        <v>13</v>
      </c>
      <c r="C226" t="s">
        <v>80</v>
      </c>
      <c r="D226">
        <v>562</v>
      </c>
      <c r="E226">
        <v>0</v>
      </c>
      <c r="F226" s="7">
        <v>0</v>
      </c>
    </row>
    <row r="227" spans="1:6" x14ac:dyDescent="0.25">
      <c r="A227" t="s">
        <v>88</v>
      </c>
      <c r="B227" t="s">
        <v>8</v>
      </c>
      <c r="C227" t="s">
        <v>21</v>
      </c>
      <c r="D227">
        <v>25</v>
      </c>
      <c r="E227">
        <v>0</v>
      </c>
      <c r="F227" s="7">
        <v>0</v>
      </c>
    </row>
    <row r="228" spans="1:6" x14ac:dyDescent="0.25">
      <c r="A228" t="s">
        <v>99</v>
      </c>
      <c r="B228" t="s">
        <v>9</v>
      </c>
      <c r="C228" t="s">
        <v>85</v>
      </c>
      <c r="D228">
        <v>18</v>
      </c>
      <c r="E228">
        <v>0</v>
      </c>
      <c r="F228" s="7">
        <v>0</v>
      </c>
    </row>
    <row r="229" spans="1:6" x14ac:dyDescent="0.25">
      <c r="A229" t="s">
        <v>100</v>
      </c>
      <c r="B229" t="s">
        <v>10</v>
      </c>
      <c r="C229" t="s">
        <v>68</v>
      </c>
      <c r="D229">
        <v>16</v>
      </c>
      <c r="E229">
        <v>1</v>
      </c>
      <c r="F229" s="7">
        <v>6.25E-2</v>
      </c>
    </row>
    <row r="230" spans="1:6" x14ac:dyDescent="0.25">
      <c r="A230" t="s">
        <v>99</v>
      </c>
      <c r="B230" t="s">
        <v>10</v>
      </c>
      <c r="C230" t="s">
        <v>83</v>
      </c>
      <c r="D230">
        <v>20</v>
      </c>
      <c r="E230">
        <v>0</v>
      </c>
      <c r="F230" s="7">
        <v>0</v>
      </c>
    </row>
    <row r="231" spans="1:6" x14ac:dyDescent="0.25">
      <c r="A231" t="s">
        <v>100</v>
      </c>
      <c r="B231" t="s">
        <v>11</v>
      </c>
      <c r="C231" t="s">
        <v>69</v>
      </c>
      <c r="D231">
        <v>1271</v>
      </c>
      <c r="E231">
        <v>1</v>
      </c>
      <c r="F231" s="7">
        <v>7.8678206136900079E-4</v>
      </c>
    </row>
    <row r="232" spans="1:6" x14ac:dyDescent="0.25">
      <c r="A232" t="s">
        <v>95</v>
      </c>
      <c r="B232" t="s">
        <v>10</v>
      </c>
      <c r="C232" t="s">
        <v>73</v>
      </c>
      <c r="D232">
        <v>34</v>
      </c>
      <c r="E232">
        <v>0</v>
      </c>
      <c r="F232" s="7">
        <v>0</v>
      </c>
    </row>
    <row r="233" spans="1:6" x14ac:dyDescent="0.25">
      <c r="A233" t="s">
        <v>89</v>
      </c>
      <c r="B233" t="s">
        <v>9</v>
      </c>
      <c r="C233" t="s">
        <v>40</v>
      </c>
      <c r="D233">
        <v>12</v>
      </c>
      <c r="E233">
        <v>1</v>
      </c>
      <c r="F233" s="7">
        <v>8.3333333333333315E-2</v>
      </c>
    </row>
    <row r="234" spans="1:6" x14ac:dyDescent="0.25">
      <c r="A234" t="s">
        <v>97</v>
      </c>
      <c r="B234" t="s">
        <v>9</v>
      </c>
      <c r="C234" t="s">
        <v>57</v>
      </c>
      <c r="D234">
        <v>2</v>
      </c>
      <c r="E234">
        <v>0</v>
      </c>
      <c r="F234" s="7">
        <v>0</v>
      </c>
    </row>
    <row r="235" spans="1:6" x14ac:dyDescent="0.25">
      <c r="A235" t="s">
        <v>89</v>
      </c>
      <c r="B235" t="s">
        <v>10</v>
      </c>
      <c r="C235" t="s">
        <v>36</v>
      </c>
      <c r="D235">
        <v>291</v>
      </c>
      <c r="E235">
        <v>1</v>
      </c>
      <c r="F235" s="7">
        <v>3.4364261168384879E-3</v>
      </c>
    </row>
    <row r="236" spans="1:6" x14ac:dyDescent="0.25">
      <c r="A236" t="s">
        <v>88</v>
      </c>
      <c r="B236" t="s">
        <v>9</v>
      </c>
      <c r="C236" t="s">
        <v>23</v>
      </c>
      <c r="D236">
        <v>11</v>
      </c>
      <c r="E236">
        <v>0</v>
      </c>
      <c r="F236" s="7">
        <v>0</v>
      </c>
    </row>
    <row r="237" spans="1:6" x14ac:dyDescent="0.25">
      <c r="A237" t="s">
        <v>94</v>
      </c>
      <c r="B237" t="s">
        <v>9</v>
      </c>
      <c r="C237" t="s">
        <v>29</v>
      </c>
      <c r="D237">
        <v>9</v>
      </c>
      <c r="E237">
        <v>2</v>
      </c>
      <c r="F237" s="7">
        <v>0.22222222222222221</v>
      </c>
    </row>
    <row r="238" spans="1:6" x14ac:dyDescent="0.25">
      <c r="A238" t="s">
        <v>95</v>
      </c>
      <c r="B238" t="s">
        <v>10</v>
      </c>
      <c r="C238" t="s">
        <v>71</v>
      </c>
      <c r="D238">
        <v>24</v>
      </c>
      <c r="E238">
        <v>0</v>
      </c>
      <c r="F238" s="7">
        <v>0</v>
      </c>
    </row>
    <row r="239" spans="1:6" x14ac:dyDescent="0.25">
      <c r="A239" t="s">
        <v>93</v>
      </c>
      <c r="B239" t="s">
        <v>8</v>
      </c>
      <c r="C239" t="s">
        <v>32</v>
      </c>
      <c r="D239">
        <v>14</v>
      </c>
      <c r="E239">
        <v>0</v>
      </c>
      <c r="F239" s="7">
        <v>0</v>
      </c>
    </row>
    <row r="240" spans="1:6" x14ac:dyDescent="0.25">
      <c r="A240" t="s">
        <v>98</v>
      </c>
      <c r="B240" t="s">
        <v>10</v>
      </c>
      <c r="C240" t="s">
        <v>77</v>
      </c>
      <c r="D240">
        <v>11</v>
      </c>
      <c r="E240">
        <v>2</v>
      </c>
      <c r="F240" s="7">
        <v>0.1818181818181818</v>
      </c>
    </row>
    <row r="241" spans="1:6" x14ac:dyDescent="0.25">
      <c r="A241" t="s">
        <v>101</v>
      </c>
      <c r="B241" t="s">
        <v>8</v>
      </c>
      <c r="C241" t="s">
        <v>55</v>
      </c>
      <c r="D241">
        <v>7</v>
      </c>
      <c r="E241">
        <v>0</v>
      </c>
      <c r="F241" s="7">
        <v>0</v>
      </c>
    </row>
    <row r="242" spans="1:6" x14ac:dyDescent="0.25">
      <c r="A242" t="s">
        <v>100</v>
      </c>
      <c r="B242" t="s">
        <v>11</v>
      </c>
      <c r="C242" t="s">
        <v>68</v>
      </c>
      <c r="D242">
        <v>161</v>
      </c>
      <c r="E242">
        <v>2</v>
      </c>
      <c r="F242" s="7">
        <v>1.2422360248447201E-2</v>
      </c>
    </row>
    <row r="243" spans="1:6" x14ac:dyDescent="0.25">
      <c r="A243" t="s">
        <v>91</v>
      </c>
      <c r="B243" t="s">
        <v>13</v>
      </c>
      <c r="C243" t="s">
        <v>19</v>
      </c>
      <c r="D243">
        <v>4</v>
      </c>
      <c r="E243">
        <v>0</v>
      </c>
      <c r="F243" s="7">
        <v>0</v>
      </c>
    </row>
    <row r="244" spans="1:6" x14ac:dyDescent="0.25">
      <c r="A244" t="s">
        <v>100</v>
      </c>
      <c r="B244" t="s">
        <v>9</v>
      </c>
      <c r="C244" t="s">
        <v>69</v>
      </c>
      <c r="D244">
        <v>30</v>
      </c>
      <c r="E244">
        <v>1</v>
      </c>
      <c r="F244" s="7">
        <v>3.3333333333333333E-2</v>
      </c>
    </row>
    <row r="245" spans="1:6" x14ac:dyDescent="0.25">
      <c r="A245" t="s">
        <v>90</v>
      </c>
      <c r="B245" t="s">
        <v>13</v>
      </c>
      <c r="C245" t="s">
        <v>42</v>
      </c>
      <c r="D245">
        <v>816</v>
      </c>
      <c r="E245">
        <v>1</v>
      </c>
      <c r="F245" s="7">
        <v>1.2254901960784309E-3</v>
      </c>
    </row>
    <row r="246" spans="1:6" x14ac:dyDescent="0.25">
      <c r="A246" t="s">
        <v>89</v>
      </c>
      <c r="B246" t="s">
        <v>13</v>
      </c>
      <c r="C246" t="s">
        <v>40</v>
      </c>
      <c r="D246">
        <v>82</v>
      </c>
      <c r="E246">
        <v>0</v>
      </c>
      <c r="F246" s="7">
        <v>0</v>
      </c>
    </row>
    <row r="247" spans="1:6" x14ac:dyDescent="0.25">
      <c r="A247" t="s">
        <v>91</v>
      </c>
      <c r="B247" t="s">
        <v>9</v>
      </c>
      <c r="C247" t="s">
        <v>18</v>
      </c>
      <c r="D247">
        <v>9</v>
      </c>
      <c r="E247">
        <v>0</v>
      </c>
      <c r="F247" s="7">
        <v>0</v>
      </c>
    </row>
    <row r="248" spans="1:6" x14ac:dyDescent="0.25">
      <c r="A248" t="s">
        <v>90</v>
      </c>
      <c r="B248" t="s">
        <v>9</v>
      </c>
      <c r="C248" t="s">
        <v>42</v>
      </c>
      <c r="D248">
        <v>43</v>
      </c>
      <c r="E248">
        <v>1</v>
      </c>
      <c r="F248" s="7">
        <v>2.3255813953488368E-2</v>
      </c>
    </row>
    <row r="249" spans="1:6" x14ac:dyDescent="0.25">
      <c r="A249" t="s">
        <v>94</v>
      </c>
      <c r="B249" t="s">
        <v>9</v>
      </c>
      <c r="C249" t="s">
        <v>30</v>
      </c>
      <c r="D249">
        <v>4</v>
      </c>
      <c r="E249">
        <v>0</v>
      </c>
      <c r="F249" s="7">
        <v>0</v>
      </c>
    </row>
    <row r="250" spans="1:6" x14ac:dyDescent="0.25">
      <c r="A250" t="s">
        <v>91</v>
      </c>
      <c r="B250" t="s">
        <v>9</v>
      </c>
      <c r="C250" t="s">
        <v>17</v>
      </c>
      <c r="D250">
        <v>34</v>
      </c>
      <c r="E250">
        <v>0</v>
      </c>
      <c r="F250" s="7">
        <v>0</v>
      </c>
    </row>
    <row r="251" spans="1:6" x14ac:dyDescent="0.25">
      <c r="A251" t="s">
        <v>88</v>
      </c>
      <c r="B251" t="s">
        <v>9</v>
      </c>
      <c r="C251" t="s">
        <v>21</v>
      </c>
      <c r="D251">
        <v>18</v>
      </c>
      <c r="E251">
        <v>0</v>
      </c>
      <c r="F251" s="7">
        <v>0</v>
      </c>
    </row>
    <row r="252" spans="1:6" x14ac:dyDescent="0.25">
      <c r="A252" t="s">
        <v>93</v>
      </c>
      <c r="B252" t="s">
        <v>9</v>
      </c>
      <c r="C252" t="s">
        <v>31</v>
      </c>
      <c r="D252">
        <v>14</v>
      </c>
      <c r="E252">
        <v>0</v>
      </c>
      <c r="F252" s="7">
        <v>0</v>
      </c>
    </row>
    <row r="253" spans="1:6" x14ac:dyDescent="0.25">
      <c r="A253" t="s">
        <v>95</v>
      </c>
      <c r="B253" t="s">
        <v>8</v>
      </c>
      <c r="C253" t="s">
        <v>73</v>
      </c>
      <c r="D253">
        <v>84</v>
      </c>
      <c r="E253">
        <v>1</v>
      </c>
      <c r="F253" s="7">
        <v>1.1904761904761901E-2</v>
      </c>
    </row>
    <row r="254" spans="1:6" x14ac:dyDescent="0.25">
      <c r="A254" t="s">
        <v>95</v>
      </c>
      <c r="B254" t="s">
        <v>11</v>
      </c>
      <c r="C254" t="s">
        <v>74</v>
      </c>
      <c r="D254">
        <v>26</v>
      </c>
      <c r="E254">
        <v>0</v>
      </c>
      <c r="F254" s="7">
        <v>0</v>
      </c>
    </row>
    <row r="255" spans="1:6" x14ac:dyDescent="0.25">
      <c r="A255" t="s">
        <v>91</v>
      </c>
      <c r="B255" t="s">
        <v>9</v>
      </c>
      <c r="C255" t="s">
        <v>20</v>
      </c>
      <c r="D255">
        <v>18</v>
      </c>
      <c r="E255">
        <v>0</v>
      </c>
      <c r="F255" s="7">
        <v>0</v>
      </c>
    </row>
    <row r="256" spans="1:6" x14ac:dyDescent="0.25">
      <c r="A256" t="s">
        <v>98</v>
      </c>
      <c r="B256" t="s">
        <v>9</v>
      </c>
      <c r="C256" t="s">
        <v>78</v>
      </c>
      <c r="D256">
        <v>20</v>
      </c>
      <c r="E256">
        <v>0</v>
      </c>
      <c r="F256" s="7">
        <v>0</v>
      </c>
    </row>
    <row r="257" spans="1:6" x14ac:dyDescent="0.25">
      <c r="A257" t="s">
        <v>95</v>
      </c>
      <c r="B257" t="s">
        <v>12</v>
      </c>
      <c r="C257" t="s">
        <v>71</v>
      </c>
      <c r="D257">
        <v>19</v>
      </c>
      <c r="E257">
        <v>0</v>
      </c>
      <c r="F257" s="7">
        <v>0</v>
      </c>
    </row>
    <row r="258" spans="1:6" x14ac:dyDescent="0.25">
      <c r="A258" t="s">
        <v>88</v>
      </c>
      <c r="B258" t="s">
        <v>9</v>
      </c>
      <c r="C258" t="s">
        <v>25</v>
      </c>
      <c r="D258">
        <v>10</v>
      </c>
      <c r="E258">
        <v>0</v>
      </c>
      <c r="F258" s="7">
        <v>0</v>
      </c>
    </row>
    <row r="259" spans="1:6" x14ac:dyDescent="0.25">
      <c r="A259" t="s">
        <v>96</v>
      </c>
      <c r="B259" t="s">
        <v>9</v>
      </c>
      <c r="C259" t="s">
        <v>48</v>
      </c>
      <c r="D259">
        <v>6</v>
      </c>
      <c r="E259">
        <v>1</v>
      </c>
      <c r="F259" s="7">
        <v>0.1666666666666666</v>
      </c>
    </row>
    <row r="260" spans="1:6" x14ac:dyDescent="0.25">
      <c r="A260" t="s">
        <v>91</v>
      </c>
      <c r="B260" t="s">
        <v>10</v>
      </c>
      <c r="C260" t="s">
        <v>17</v>
      </c>
      <c r="D260">
        <v>38</v>
      </c>
      <c r="E260">
        <v>0</v>
      </c>
      <c r="F260" s="7">
        <v>0</v>
      </c>
    </row>
    <row r="261" spans="1:6" x14ac:dyDescent="0.25">
      <c r="A261" t="s">
        <v>91</v>
      </c>
      <c r="B261" t="s">
        <v>8</v>
      </c>
      <c r="C261" t="s">
        <v>19</v>
      </c>
      <c r="D261">
        <v>16</v>
      </c>
      <c r="E261">
        <v>0</v>
      </c>
      <c r="F261" s="7">
        <v>0</v>
      </c>
    </row>
    <row r="262" spans="1:6" x14ac:dyDescent="0.25">
      <c r="A262" t="s">
        <v>100</v>
      </c>
      <c r="B262" t="s">
        <v>12</v>
      </c>
      <c r="C262" t="s">
        <v>68</v>
      </c>
      <c r="D262">
        <v>144</v>
      </c>
      <c r="E262">
        <v>0</v>
      </c>
      <c r="F262" s="7">
        <v>0</v>
      </c>
    </row>
    <row r="263" spans="1:6" x14ac:dyDescent="0.25">
      <c r="A263" t="s">
        <v>99</v>
      </c>
      <c r="B263" t="s">
        <v>8</v>
      </c>
      <c r="C263" t="s">
        <v>84</v>
      </c>
      <c r="D263">
        <v>72</v>
      </c>
      <c r="E263">
        <v>1</v>
      </c>
      <c r="F263" s="7">
        <v>1.388888888888889E-2</v>
      </c>
    </row>
    <row r="264" spans="1:6" x14ac:dyDescent="0.25">
      <c r="A264" t="s">
        <v>93</v>
      </c>
      <c r="B264" t="s">
        <v>9</v>
      </c>
      <c r="C264" t="s">
        <v>33</v>
      </c>
      <c r="D264">
        <v>38</v>
      </c>
      <c r="E264">
        <v>0</v>
      </c>
      <c r="F264" s="7">
        <v>0</v>
      </c>
    </row>
    <row r="265" spans="1:6" x14ac:dyDescent="0.25">
      <c r="A265" t="s">
        <v>100</v>
      </c>
      <c r="B265" t="s">
        <v>9</v>
      </c>
      <c r="C265" t="s">
        <v>66</v>
      </c>
      <c r="D265">
        <v>79</v>
      </c>
      <c r="E265">
        <v>2</v>
      </c>
      <c r="F265" s="7">
        <v>2.5316455696202531E-2</v>
      </c>
    </row>
    <row r="266" spans="1:6" x14ac:dyDescent="0.25">
      <c r="A266" t="s">
        <v>101</v>
      </c>
      <c r="B266" t="s">
        <v>9</v>
      </c>
      <c r="C266" t="s">
        <v>51</v>
      </c>
      <c r="D266">
        <v>40</v>
      </c>
      <c r="E266">
        <v>0</v>
      </c>
      <c r="F266" s="7">
        <v>0</v>
      </c>
    </row>
    <row r="267" spans="1:6" x14ac:dyDescent="0.25">
      <c r="A267" t="s">
        <v>93</v>
      </c>
      <c r="B267" t="s">
        <v>9</v>
      </c>
      <c r="C267" t="s">
        <v>32</v>
      </c>
      <c r="D267">
        <v>8</v>
      </c>
      <c r="E267">
        <v>0</v>
      </c>
      <c r="F267" s="7">
        <v>0</v>
      </c>
    </row>
    <row r="268" spans="1:6" x14ac:dyDescent="0.25">
      <c r="A268" t="s">
        <v>93</v>
      </c>
      <c r="B268" t="s">
        <v>7</v>
      </c>
      <c r="C268" t="s">
        <v>32</v>
      </c>
      <c r="D268">
        <v>22</v>
      </c>
      <c r="E268">
        <v>3</v>
      </c>
      <c r="F268" s="7">
        <v>0.13636363636363641</v>
      </c>
    </row>
    <row r="269" spans="1:6" x14ac:dyDescent="0.25">
      <c r="A269" t="s">
        <v>92</v>
      </c>
      <c r="B269" t="s">
        <v>9</v>
      </c>
      <c r="C269" t="s">
        <v>64</v>
      </c>
      <c r="D269">
        <v>52</v>
      </c>
      <c r="E269">
        <v>1</v>
      </c>
      <c r="F269" s="7">
        <v>1.9230769230769228E-2</v>
      </c>
    </row>
    <row r="270" spans="1:6" x14ac:dyDescent="0.25">
      <c r="A270" t="s">
        <v>97</v>
      </c>
      <c r="B270" t="s">
        <v>10</v>
      </c>
      <c r="C270" t="s">
        <v>57</v>
      </c>
      <c r="D270">
        <v>1</v>
      </c>
      <c r="E270">
        <v>0</v>
      </c>
      <c r="F270" s="7">
        <v>0</v>
      </c>
    </row>
    <row r="271" spans="1:6" x14ac:dyDescent="0.25">
      <c r="A271" t="s">
        <v>93</v>
      </c>
      <c r="B271" t="s">
        <v>8</v>
      </c>
      <c r="C271" t="s">
        <v>35</v>
      </c>
      <c r="D271">
        <v>104</v>
      </c>
      <c r="E271">
        <v>2</v>
      </c>
      <c r="F271" s="7">
        <v>1.9230769230769228E-2</v>
      </c>
    </row>
    <row r="272" spans="1:6" x14ac:dyDescent="0.25">
      <c r="A272" t="s">
        <v>93</v>
      </c>
      <c r="B272" t="s">
        <v>10</v>
      </c>
      <c r="C272" t="s">
        <v>35</v>
      </c>
      <c r="D272">
        <v>38</v>
      </c>
      <c r="E272">
        <v>0</v>
      </c>
      <c r="F272" s="7">
        <v>0</v>
      </c>
    </row>
    <row r="273" spans="1:6" x14ac:dyDescent="0.25">
      <c r="A273" t="s">
        <v>100</v>
      </c>
      <c r="B273" t="s">
        <v>9</v>
      </c>
      <c r="C273" t="s">
        <v>67</v>
      </c>
      <c r="D273">
        <v>1</v>
      </c>
      <c r="E273">
        <v>0</v>
      </c>
      <c r="F273" s="7">
        <v>0</v>
      </c>
    </row>
    <row r="274" spans="1:6" x14ac:dyDescent="0.25">
      <c r="A274" t="s">
        <v>93</v>
      </c>
      <c r="B274" t="s">
        <v>10</v>
      </c>
      <c r="C274" t="s">
        <v>33</v>
      </c>
      <c r="D274">
        <v>21</v>
      </c>
      <c r="E274">
        <v>0</v>
      </c>
      <c r="F274" s="7">
        <v>0</v>
      </c>
    </row>
    <row r="275" spans="1:6" x14ac:dyDescent="0.25">
      <c r="A275" t="s">
        <v>100</v>
      </c>
      <c r="B275" t="s">
        <v>10</v>
      </c>
      <c r="C275" t="s">
        <v>70</v>
      </c>
      <c r="D275">
        <v>19</v>
      </c>
      <c r="E275">
        <v>0</v>
      </c>
      <c r="F275" s="7">
        <v>0</v>
      </c>
    </row>
    <row r="276" spans="1:6" x14ac:dyDescent="0.25">
      <c r="A276" t="s">
        <v>94</v>
      </c>
      <c r="B276" t="s">
        <v>10</v>
      </c>
      <c r="C276" t="s">
        <v>27</v>
      </c>
      <c r="D276">
        <v>175</v>
      </c>
      <c r="E276">
        <v>0</v>
      </c>
      <c r="F276" s="7">
        <v>0</v>
      </c>
    </row>
    <row r="277" spans="1:6" x14ac:dyDescent="0.25">
      <c r="A277" t="s">
        <v>95</v>
      </c>
      <c r="B277" t="s">
        <v>10</v>
      </c>
      <c r="C277" t="s">
        <v>72</v>
      </c>
      <c r="D277">
        <v>7</v>
      </c>
      <c r="E277">
        <v>0</v>
      </c>
      <c r="F277" s="7">
        <v>0</v>
      </c>
    </row>
    <row r="278" spans="1:6" x14ac:dyDescent="0.25">
      <c r="A278" t="s">
        <v>101</v>
      </c>
      <c r="B278" t="s">
        <v>10</v>
      </c>
      <c r="C278" t="s">
        <v>54</v>
      </c>
      <c r="D278">
        <v>17</v>
      </c>
      <c r="E278">
        <v>0</v>
      </c>
      <c r="F278" s="7">
        <v>0</v>
      </c>
    </row>
    <row r="279" spans="1:6" x14ac:dyDescent="0.25">
      <c r="A279" t="s">
        <v>91</v>
      </c>
      <c r="B279" t="s">
        <v>10</v>
      </c>
      <c r="C279" t="s">
        <v>18</v>
      </c>
      <c r="D279">
        <v>8</v>
      </c>
      <c r="E279">
        <v>0</v>
      </c>
      <c r="F279" s="7">
        <v>0</v>
      </c>
    </row>
    <row r="280" spans="1:6" x14ac:dyDescent="0.25">
      <c r="A280" t="s">
        <v>89</v>
      </c>
      <c r="B280" t="s">
        <v>11</v>
      </c>
      <c r="C280" t="s">
        <v>40</v>
      </c>
      <c r="D280">
        <v>93</v>
      </c>
      <c r="E280">
        <v>1</v>
      </c>
      <c r="F280" s="7">
        <v>1.075268817204301E-2</v>
      </c>
    </row>
    <row r="281" spans="1:6" x14ac:dyDescent="0.25">
      <c r="A281" t="s">
        <v>96</v>
      </c>
      <c r="B281" t="s">
        <v>13</v>
      </c>
      <c r="C281" t="s">
        <v>48</v>
      </c>
      <c r="D281">
        <v>6</v>
      </c>
      <c r="E281">
        <v>0</v>
      </c>
      <c r="F281" s="7">
        <v>0</v>
      </c>
    </row>
    <row r="282" spans="1:6" x14ac:dyDescent="0.25">
      <c r="A282" t="s">
        <v>89</v>
      </c>
      <c r="B282" t="s">
        <v>11</v>
      </c>
      <c r="C282" t="s">
        <v>36</v>
      </c>
      <c r="D282">
        <v>1937</v>
      </c>
      <c r="E282">
        <v>4</v>
      </c>
      <c r="F282" s="7">
        <v>2.0650490449148169E-3</v>
      </c>
    </row>
    <row r="283" spans="1:6" x14ac:dyDescent="0.25">
      <c r="A283" t="s">
        <v>93</v>
      </c>
      <c r="B283" t="s">
        <v>12</v>
      </c>
      <c r="C283" t="s">
        <v>33</v>
      </c>
      <c r="D283">
        <v>23</v>
      </c>
      <c r="E283">
        <v>0</v>
      </c>
      <c r="F283" s="7">
        <v>0</v>
      </c>
    </row>
    <row r="284" spans="1:6" x14ac:dyDescent="0.25">
      <c r="A284" t="s">
        <v>100</v>
      </c>
      <c r="B284" t="s">
        <v>11</v>
      </c>
      <c r="C284" t="s">
        <v>70</v>
      </c>
      <c r="D284">
        <v>615</v>
      </c>
      <c r="E284">
        <v>4</v>
      </c>
      <c r="F284" s="7">
        <v>6.5040650406504056E-3</v>
      </c>
    </row>
    <row r="285" spans="1:6" x14ac:dyDescent="0.25">
      <c r="A285" t="s">
        <v>88</v>
      </c>
      <c r="B285" t="s">
        <v>10</v>
      </c>
      <c r="C285" t="s">
        <v>25</v>
      </c>
      <c r="D285">
        <v>4</v>
      </c>
      <c r="E285">
        <v>0</v>
      </c>
      <c r="F285" s="7">
        <v>0</v>
      </c>
    </row>
    <row r="286" spans="1:6" x14ac:dyDescent="0.25">
      <c r="A286" t="s">
        <v>91</v>
      </c>
      <c r="B286" t="s">
        <v>11</v>
      </c>
      <c r="C286" t="s">
        <v>19</v>
      </c>
      <c r="D286">
        <v>7</v>
      </c>
      <c r="E286">
        <v>0</v>
      </c>
      <c r="F286" s="7">
        <v>0</v>
      </c>
    </row>
    <row r="287" spans="1:6" x14ac:dyDescent="0.25">
      <c r="A287" t="s">
        <v>89</v>
      </c>
      <c r="B287" t="s">
        <v>12</v>
      </c>
      <c r="C287" t="s">
        <v>36</v>
      </c>
      <c r="D287">
        <v>1754</v>
      </c>
      <c r="E287">
        <v>4</v>
      </c>
      <c r="F287" s="7">
        <v>2.2805017103762829E-3</v>
      </c>
    </row>
    <row r="288" spans="1:6" x14ac:dyDescent="0.25">
      <c r="A288" t="s">
        <v>88</v>
      </c>
      <c r="B288" t="s">
        <v>11</v>
      </c>
      <c r="C288" t="s">
        <v>24</v>
      </c>
      <c r="D288">
        <v>31</v>
      </c>
      <c r="E288">
        <v>0</v>
      </c>
      <c r="F288" s="7">
        <v>0</v>
      </c>
    </row>
    <row r="289" spans="1:6" x14ac:dyDescent="0.25">
      <c r="A289" t="s">
        <v>99</v>
      </c>
      <c r="B289" t="s">
        <v>12</v>
      </c>
      <c r="C289" t="s">
        <v>84</v>
      </c>
      <c r="D289">
        <v>28</v>
      </c>
      <c r="E289">
        <v>0</v>
      </c>
      <c r="F289" s="7">
        <v>0</v>
      </c>
    </row>
    <row r="290" spans="1:6" x14ac:dyDescent="0.25">
      <c r="A290" t="s">
        <v>93</v>
      </c>
      <c r="B290" t="s">
        <v>12</v>
      </c>
      <c r="C290" t="s">
        <v>34</v>
      </c>
      <c r="D290">
        <v>9</v>
      </c>
      <c r="E290">
        <v>0</v>
      </c>
      <c r="F290" s="7">
        <v>0</v>
      </c>
    </row>
    <row r="291" spans="1:6" x14ac:dyDescent="0.25">
      <c r="A291" t="s">
        <v>89</v>
      </c>
      <c r="B291" t="s">
        <v>11</v>
      </c>
      <c r="C291" t="s">
        <v>38</v>
      </c>
      <c r="D291">
        <v>952</v>
      </c>
      <c r="E291">
        <v>2</v>
      </c>
      <c r="F291" s="7">
        <v>2.1008403361344541E-3</v>
      </c>
    </row>
    <row r="292" spans="1:6" x14ac:dyDescent="0.25">
      <c r="A292" t="s">
        <v>93</v>
      </c>
      <c r="B292" t="s">
        <v>11</v>
      </c>
      <c r="C292" t="s">
        <v>35</v>
      </c>
      <c r="D292">
        <v>63</v>
      </c>
      <c r="E292">
        <v>4</v>
      </c>
      <c r="F292" s="7">
        <v>6.3492063492063489E-2</v>
      </c>
    </row>
    <row r="293" spans="1:6" x14ac:dyDescent="0.25">
      <c r="A293" t="s">
        <v>92</v>
      </c>
      <c r="B293" t="s">
        <v>11</v>
      </c>
      <c r="C293" t="s">
        <v>61</v>
      </c>
      <c r="D293">
        <v>68</v>
      </c>
      <c r="E293">
        <v>0</v>
      </c>
      <c r="F293" s="7">
        <v>0</v>
      </c>
    </row>
    <row r="294" spans="1:6" x14ac:dyDescent="0.25">
      <c r="A294" t="s">
        <v>93</v>
      </c>
      <c r="B294" t="s">
        <v>12</v>
      </c>
      <c r="C294" t="s">
        <v>35</v>
      </c>
      <c r="D294">
        <v>48</v>
      </c>
      <c r="E294">
        <v>0</v>
      </c>
      <c r="F294" s="7">
        <v>0</v>
      </c>
    </row>
    <row r="295" spans="1:6" x14ac:dyDescent="0.25">
      <c r="A295" t="s">
        <v>92</v>
      </c>
      <c r="B295" t="s">
        <v>11</v>
      </c>
      <c r="C295" t="s">
        <v>64</v>
      </c>
      <c r="D295">
        <v>1007</v>
      </c>
      <c r="E295">
        <v>3</v>
      </c>
      <c r="F295" s="7">
        <v>2.9791459781529301E-3</v>
      </c>
    </row>
    <row r="296" spans="1:6" x14ac:dyDescent="0.25">
      <c r="A296" t="s">
        <v>94</v>
      </c>
      <c r="B296" t="s">
        <v>12</v>
      </c>
      <c r="C296" t="s">
        <v>30</v>
      </c>
      <c r="D296">
        <v>117</v>
      </c>
      <c r="E296">
        <v>0</v>
      </c>
      <c r="F296" s="7">
        <v>0</v>
      </c>
    </row>
    <row r="297" spans="1:6" x14ac:dyDescent="0.25">
      <c r="A297" t="s">
        <v>90</v>
      </c>
      <c r="B297" t="s">
        <v>11</v>
      </c>
      <c r="C297" t="s">
        <v>43</v>
      </c>
      <c r="D297">
        <v>138</v>
      </c>
      <c r="E297">
        <v>3</v>
      </c>
      <c r="F297" s="7">
        <v>2.1739130434782612E-2</v>
      </c>
    </row>
    <row r="298" spans="1:6" x14ac:dyDescent="0.25">
      <c r="A298" t="s">
        <v>97</v>
      </c>
      <c r="B298" t="s">
        <v>11</v>
      </c>
      <c r="C298" t="s">
        <v>57</v>
      </c>
      <c r="D298">
        <v>32</v>
      </c>
      <c r="E298">
        <v>7</v>
      </c>
      <c r="F298" s="7">
        <v>0.21875</v>
      </c>
    </row>
    <row r="299" spans="1:6" x14ac:dyDescent="0.25">
      <c r="A299" t="s">
        <v>90</v>
      </c>
      <c r="B299" t="s">
        <v>10</v>
      </c>
      <c r="C299" t="s">
        <v>44</v>
      </c>
      <c r="D299">
        <v>5</v>
      </c>
      <c r="E299">
        <v>0</v>
      </c>
      <c r="F299" s="7">
        <v>0</v>
      </c>
    </row>
    <row r="300" spans="1:6" x14ac:dyDescent="0.25">
      <c r="A300" t="s">
        <v>100</v>
      </c>
      <c r="B300" t="s">
        <v>13</v>
      </c>
      <c r="C300" t="s">
        <v>66</v>
      </c>
      <c r="D300">
        <v>1513</v>
      </c>
      <c r="E300">
        <v>1</v>
      </c>
      <c r="F300" s="7">
        <v>6.6093853271645723E-4</v>
      </c>
    </row>
    <row r="301" spans="1:6" x14ac:dyDescent="0.25">
      <c r="A301" t="s">
        <v>97</v>
      </c>
      <c r="B301" t="s">
        <v>11</v>
      </c>
      <c r="C301" t="s">
        <v>59</v>
      </c>
      <c r="D301">
        <v>355</v>
      </c>
      <c r="E301">
        <v>4</v>
      </c>
      <c r="F301" s="7">
        <v>1.1267605633802819E-2</v>
      </c>
    </row>
    <row r="302" spans="1:6" x14ac:dyDescent="0.25">
      <c r="A302" t="s">
        <v>91</v>
      </c>
      <c r="B302" t="s">
        <v>13</v>
      </c>
      <c r="C302" t="s">
        <v>16</v>
      </c>
      <c r="D302">
        <v>43</v>
      </c>
      <c r="E302">
        <v>0</v>
      </c>
      <c r="F302" s="7">
        <v>0</v>
      </c>
    </row>
    <row r="303" spans="1:6" x14ac:dyDescent="0.25">
      <c r="A303" t="s">
        <v>97</v>
      </c>
      <c r="B303" t="s">
        <v>11</v>
      </c>
      <c r="C303" t="s">
        <v>60</v>
      </c>
      <c r="D303">
        <v>598</v>
      </c>
      <c r="E303">
        <v>1</v>
      </c>
      <c r="F303" s="7">
        <v>1.672240802675585E-3</v>
      </c>
    </row>
    <row r="304" spans="1:6" x14ac:dyDescent="0.25">
      <c r="A304" t="s">
        <v>91</v>
      </c>
      <c r="B304" t="s">
        <v>8</v>
      </c>
      <c r="C304" t="s">
        <v>18</v>
      </c>
      <c r="D304">
        <v>15</v>
      </c>
      <c r="E304">
        <v>0</v>
      </c>
      <c r="F304" s="7">
        <v>0</v>
      </c>
    </row>
    <row r="305" spans="1:6" x14ac:dyDescent="0.25">
      <c r="A305" t="s">
        <v>97</v>
      </c>
      <c r="B305" t="s">
        <v>11</v>
      </c>
      <c r="C305" t="s">
        <v>56</v>
      </c>
      <c r="D305">
        <v>48</v>
      </c>
      <c r="E305">
        <v>1</v>
      </c>
      <c r="F305" s="7">
        <v>2.0833333333333329E-2</v>
      </c>
    </row>
    <row r="306" spans="1:6" x14ac:dyDescent="0.25">
      <c r="A306" t="s">
        <v>94</v>
      </c>
      <c r="B306" t="s">
        <v>11</v>
      </c>
      <c r="C306" t="s">
        <v>28</v>
      </c>
      <c r="D306">
        <v>656</v>
      </c>
      <c r="E306">
        <v>1</v>
      </c>
      <c r="F306" s="7">
        <v>1.5243902439024391E-3</v>
      </c>
    </row>
    <row r="307" spans="1:6" x14ac:dyDescent="0.25">
      <c r="A307" t="s">
        <v>99</v>
      </c>
      <c r="B307" t="s">
        <v>12</v>
      </c>
      <c r="C307" t="s">
        <v>85</v>
      </c>
      <c r="D307">
        <v>15</v>
      </c>
      <c r="E307">
        <v>0</v>
      </c>
      <c r="F307" s="7">
        <v>0</v>
      </c>
    </row>
    <row r="308" spans="1:6" x14ac:dyDescent="0.25">
      <c r="A308" t="s">
        <v>98</v>
      </c>
      <c r="B308" t="s">
        <v>11</v>
      </c>
      <c r="C308" t="s">
        <v>79</v>
      </c>
      <c r="D308">
        <v>983</v>
      </c>
      <c r="E308">
        <v>3</v>
      </c>
      <c r="F308" s="7">
        <v>3.0518819938962359E-3</v>
      </c>
    </row>
    <row r="309" spans="1:6" x14ac:dyDescent="0.25">
      <c r="A309" t="s">
        <v>98</v>
      </c>
      <c r="B309" t="s">
        <v>12</v>
      </c>
      <c r="C309" t="s">
        <v>79</v>
      </c>
      <c r="D309">
        <v>971</v>
      </c>
      <c r="E309">
        <v>7</v>
      </c>
      <c r="F309" s="7">
        <v>7.2090628218331619E-3</v>
      </c>
    </row>
    <row r="310" spans="1:6" x14ac:dyDescent="0.25">
      <c r="A310" t="s">
        <v>98</v>
      </c>
      <c r="B310" t="s">
        <v>11</v>
      </c>
      <c r="C310" t="s">
        <v>76</v>
      </c>
      <c r="D310">
        <v>47</v>
      </c>
      <c r="E310">
        <v>2</v>
      </c>
      <c r="F310" s="7">
        <v>4.2553191489361701E-2</v>
      </c>
    </row>
    <row r="311" spans="1:6" x14ac:dyDescent="0.25">
      <c r="A311" t="s">
        <v>95</v>
      </c>
      <c r="B311" t="s">
        <v>11</v>
      </c>
      <c r="C311" t="s">
        <v>72</v>
      </c>
      <c r="D311">
        <v>4</v>
      </c>
      <c r="E311">
        <v>0</v>
      </c>
      <c r="F311" s="7">
        <v>0</v>
      </c>
    </row>
    <row r="312" spans="1:6" x14ac:dyDescent="0.25">
      <c r="A312" t="s">
        <v>98</v>
      </c>
      <c r="B312" t="s">
        <v>9</v>
      </c>
      <c r="C312" t="s">
        <v>77</v>
      </c>
      <c r="D312">
        <v>3</v>
      </c>
      <c r="E312">
        <v>0</v>
      </c>
      <c r="F312" s="7">
        <v>0</v>
      </c>
    </row>
    <row r="313" spans="1:6" x14ac:dyDescent="0.25">
      <c r="A313" t="s">
        <v>96</v>
      </c>
      <c r="B313" t="s">
        <v>11</v>
      </c>
      <c r="C313" t="s">
        <v>50</v>
      </c>
      <c r="D313">
        <v>10</v>
      </c>
      <c r="E313">
        <v>0</v>
      </c>
      <c r="F313" s="7">
        <v>0</v>
      </c>
    </row>
    <row r="314" spans="1:6" x14ac:dyDescent="0.25">
      <c r="A314" t="s">
        <v>99</v>
      </c>
      <c r="B314" t="s">
        <v>11</v>
      </c>
      <c r="C314" t="s">
        <v>85</v>
      </c>
      <c r="D314">
        <v>18</v>
      </c>
      <c r="E314">
        <v>0</v>
      </c>
      <c r="F314" s="7">
        <v>0</v>
      </c>
    </row>
    <row r="315" spans="1:6" x14ac:dyDescent="0.25">
      <c r="A315" t="s">
        <v>101</v>
      </c>
      <c r="B315" t="s">
        <v>7</v>
      </c>
      <c r="C315" t="s">
        <v>55</v>
      </c>
      <c r="D315">
        <v>18</v>
      </c>
      <c r="E315">
        <v>1</v>
      </c>
      <c r="F315" s="7">
        <v>5.5555555555555552E-2</v>
      </c>
    </row>
    <row r="316" spans="1:6" x14ac:dyDescent="0.25">
      <c r="A316" t="s">
        <v>96</v>
      </c>
      <c r="B316" t="s">
        <v>11</v>
      </c>
      <c r="C316" t="s">
        <v>48</v>
      </c>
      <c r="D316">
        <v>5</v>
      </c>
      <c r="E316">
        <v>0</v>
      </c>
      <c r="F316" s="7">
        <v>0</v>
      </c>
    </row>
    <row r="317" spans="1:6" x14ac:dyDescent="0.25">
      <c r="A317" t="s">
        <v>98</v>
      </c>
      <c r="B317" t="s">
        <v>9</v>
      </c>
      <c r="C317" t="s">
        <v>76</v>
      </c>
      <c r="D317">
        <v>1</v>
      </c>
      <c r="E317">
        <v>0</v>
      </c>
      <c r="F317" s="7">
        <v>0</v>
      </c>
    </row>
    <row r="318" spans="1:6" x14ac:dyDescent="0.25">
      <c r="A318" t="s">
        <v>96</v>
      </c>
      <c r="B318" t="s">
        <v>12</v>
      </c>
      <c r="C318" t="s">
        <v>49</v>
      </c>
      <c r="D318">
        <v>51</v>
      </c>
      <c r="E318">
        <v>1</v>
      </c>
      <c r="F318" s="7">
        <v>1.9607843137254902E-2</v>
      </c>
    </row>
    <row r="319" spans="1:6" x14ac:dyDescent="0.25">
      <c r="A319" t="s">
        <v>95</v>
      </c>
      <c r="B319" t="s">
        <v>13</v>
      </c>
      <c r="C319" t="s">
        <v>74</v>
      </c>
      <c r="D319">
        <v>39</v>
      </c>
      <c r="E319">
        <v>0</v>
      </c>
      <c r="F319" s="7">
        <v>0</v>
      </c>
    </row>
    <row r="320" spans="1:6" x14ac:dyDescent="0.25">
      <c r="A320" t="s">
        <v>91</v>
      </c>
      <c r="B320" t="s">
        <v>11</v>
      </c>
      <c r="C320" t="s">
        <v>17</v>
      </c>
      <c r="D320">
        <v>37</v>
      </c>
      <c r="E320">
        <v>0</v>
      </c>
      <c r="F320" s="7">
        <v>0</v>
      </c>
    </row>
    <row r="321" spans="1:6" x14ac:dyDescent="0.25">
      <c r="A321" t="s">
        <v>101</v>
      </c>
      <c r="B321" t="s">
        <v>12</v>
      </c>
      <c r="C321" t="s">
        <v>54</v>
      </c>
      <c r="D321">
        <v>11</v>
      </c>
      <c r="E321">
        <v>1</v>
      </c>
      <c r="F321" s="7">
        <v>9.0909090909090912E-2</v>
      </c>
    </row>
    <row r="322" spans="1:6" x14ac:dyDescent="0.25">
      <c r="A322" t="s">
        <v>88</v>
      </c>
      <c r="B322" t="s">
        <v>11</v>
      </c>
      <c r="C322" t="s">
        <v>23</v>
      </c>
      <c r="D322">
        <v>17</v>
      </c>
      <c r="E322">
        <v>0</v>
      </c>
      <c r="F322" s="7">
        <v>0</v>
      </c>
    </row>
    <row r="323" spans="1:6" x14ac:dyDescent="0.25">
      <c r="A323" t="s">
        <v>101</v>
      </c>
      <c r="B323" t="s">
        <v>8</v>
      </c>
      <c r="C323" t="s">
        <v>54</v>
      </c>
      <c r="D323">
        <v>17</v>
      </c>
      <c r="E323">
        <v>0</v>
      </c>
      <c r="F323" s="7">
        <v>0</v>
      </c>
    </row>
    <row r="324" spans="1:6" x14ac:dyDescent="0.25">
      <c r="A324" t="s">
        <v>91</v>
      </c>
      <c r="B324" t="s">
        <v>10</v>
      </c>
      <c r="C324" t="s">
        <v>19</v>
      </c>
      <c r="D324">
        <v>8</v>
      </c>
      <c r="E324">
        <v>0</v>
      </c>
      <c r="F324" s="7">
        <v>0</v>
      </c>
    </row>
    <row r="325" spans="1:6" x14ac:dyDescent="0.25">
      <c r="A325" t="s">
        <v>100</v>
      </c>
      <c r="B325" t="s">
        <v>12</v>
      </c>
      <c r="C325" t="s">
        <v>66</v>
      </c>
      <c r="D325">
        <v>1301</v>
      </c>
      <c r="E325">
        <v>8</v>
      </c>
      <c r="F325" s="7">
        <v>6.1491160645657187E-3</v>
      </c>
    </row>
    <row r="326" spans="1:6" x14ac:dyDescent="0.25">
      <c r="A326" t="s">
        <v>94</v>
      </c>
      <c r="B326" t="s">
        <v>11</v>
      </c>
      <c r="C326" t="s">
        <v>29</v>
      </c>
      <c r="D326">
        <v>76</v>
      </c>
      <c r="E326">
        <v>1</v>
      </c>
      <c r="F326" s="7">
        <v>1.3157894736842099E-2</v>
      </c>
    </row>
    <row r="327" spans="1:6" x14ac:dyDescent="0.25">
      <c r="A327" t="s">
        <v>95</v>
      </c>
      <c r="B327" t="s">
        <v>8</v>
      </c>
      <c r="C327" t="s">
        <v>72</v>
      </c>
      <c r="D327">
        <v>29</v>
      </c>
      <c r="E327">
        <v>1</v>
      </c>
      <c r="F327" s="7">
        <v>3.4482758620689648E-2</v>
      </c>
    </row>
    <row r="328" spans="1:6" x14ac:dyDescent="0.25">
      <c r="A328" t="s">
        <v>89</v>
      </c>
      <c r="B328" t="s">
        <v>12</v>
      </c>
      <c r="C328" t="s">
        <v>40</v>
      </c>
      <c r="D328">
        <v>88</v>
      </c>
      <c r="E328">
        <v>1</v>
      </c>
      <c r="F328" s="7">
        <v>1.136363636363636E-2</v>
      </c>
    </row>
    <row r="329" spans="1:6" x14ac:dyDescent="0.25">
      <c r="A329" t="s">
        <v>93</v>
      </c>
      <c r="B329" t="s">
        <v>11</v>
      </c>
      <c r="C329" t="s">
        <v>34</v>
      </c>
      <c r="D329">
        <v>8</v>
      </c>
      <c r="E329">
        <v>0</v>
      </c>
      <c r="F329" s="7">
        <v>0</v>
      </c>
    </row>
    <row r="330" spans="1:6" x14ac:dyDescent="0.25">
      <c r="A330" t="s">
        <v>95</v>
      </c>
      <c r="B330" t="s">
        <v>11</v>
      </c>
      <c r="C330" t="s">
        <v>71</v>
      </c>
      <c r="D330">
        <v>23</v>
      </c>
      <c r="E330">
        <v>0</v>
      </c>
      <c r="F330" s="7">
        <v>0</v>
      </c>
    </row>
    <row r="331" spans="1:6" x14ac:dyDescent="0.25">
      <c r="A331" t="s">
        <v>88</v>
      </c>
      <c r="B331" t="s">
        <v>12</v>
      </c>
      <c r="C331" t="s">
        <v>23</v>
      </c>
      <c r="D331">
        <v>15</v>
      </c>
      <c r="E331">
        <v>1</v>
      </c>
      <c r="F331" s="7">
        <v>6.6666666666666666E-2</v>
      </c>
    </row>
    <row r="332" spans="1:6" x14ac:dyDescent="0.25">
      <c r="A332" t="s">
        <v>96</v>
      </c>
      <c r="B332" t="s">
        <v>11</v>
      </c>
      <c r="C332" t="s">
        <v>47</v>
      </c>
      <c r="D332">
        <v>16</v>
      </c>
      <c r="E332">
        <v>0</v>
      </c>
      <c r="F332" s="7">
        <v>0</v>
      </c>
    </row>
    <row r="333" spans="1:6" x14ac:dyDescent="0.25">
      <c r="A333" t="s">
        <v>89</v>
      </c>
      <c r="B333" t="s">
        <v>11</v>
      </c>
      <c r="C333" t="s">
        <v>37</v>
      </c>
      <c r="D333">
        <v>93</v>
      </c>
      <c r="E333">
        <v>3</v>
      </c>
      <c r="F333" s="7">
        <v>3.2258064516129031E-2</v>
      </c>
    </row>
    <row r="334" spans="1:6" x14ac:dyDescent="0.25">
      <c r="A334" t="s">
        <v>101</v>
      </c>
      <c r="B334" t="s">
        <v>11</v>
      </c>
      <c r="C334" t="s">
        <v>55</v>
      </c>
      <c r="D334">
        <v>6</v>
      </c>
      <c r="E334">
        <v>0</v>
      </c>
      <c r="F334" s="7">
        <v>0</v>
      </c>
    </row>
    <row r="335" spans="1:6" x14ac:dyDescent="0.25">
      <c r="A335" t="s">
        <v>92</v>
      </c>
      <c r="B335" t="s">
        <v>11</v>
      </c>
      <c r="C335" t="s">
        <v>65</v>
      </c>
      <c r="D335">
        <v>1981</v>
      </c>
      <c r="E335">
        <v>3</v>
      </c>
      <c r="F335" s="7">
        <v>1.5143866733972741E-3</v>
      </c>
    </row>
    <row r="336" spans="1:6" x14ac:dyDescent="0.25">
      <c r="A336" t="s">
        <v>95</v>
      </c>
      <c r="B336" t="s">
        <v>11</v>
      </c>
      <c r="C336" t="s">
        <v>73</v>
      </c>
      <c r="D336">
        <v>37</v>
      </c>
      <c r="E336">
        <v>1</v>
      </c>
      <c r="F336" s="7">
        <v>2.7027027027027029E-2</v>
      </c>
    </row>
    <row r="337" spans="1:6" x14ac:dyDescent="0.25">
      <c r="A337" t="s">
        <v>88</v>
      </c>
      <c r="B337" t="s">
        <v>7</v>
      </c>
      <c r="C337" t="s">
        <v>24</v>
      </c>
      <c r="D337">
        <v>122</v>
      </c>
      <c r="E337">
        <v>4</v>
      </c>
      <c r="F337" s="7">
        <v>3.2786885245901641E-2</v>
      </c>
    </row>
    <row r="338" spans="1:6" x14ac:dyDescent="0.25">
      <c r="A338" t="s">
        <v>99</v>
      </c>
      <c r="B338" t="s">
        <v>11</v>
      </c>
      <c r="C338" t="s">
        <v>82</v>
      </c>
      <c r="D338">
        <v>41</v>
      </c>
      <c r="E338">
        <v>0</v>
      </c>
      <c r="F338" s="7">
        <v>0</v>
      </c>
    </row>
    <row r="339" spans="1:6" x14ac:dyDescent="0.25">
      <c r="A339" t="s">
        <v>96</v>
      </c>
      <c r="B339" t="s">
        <v>8</v>
      </c>
      <c r="C339" t="s">
        <v>48</v>
      </c>
      <c r="D339">
        <v>11</v>
      </c>
      <c r="E339">
        <v>1</v>
      </c>
      <c r="F339" s="7">
        <v>9.0909090909090912E-2</v>
      </c>
    </row>
    <row r="340" spans="1:6" x14ac:dyDescent="0.25">
      <c r="A340" t="s">
        <v>93</v>
      </c>
      <c r="B340" t="s">
        <v>11</v>
      </c>
      <c r="C340" t="s">
        <v>32</v>
      </c>
      <c r="D340">
        <v>5</v>
      </c>
      <c r="E340">
        <v>0</v>
      </c>
      <c r="F340" s="7">
        <v>0</v>
      </c>
    </row>
    <row r="341" spans="1:6" x14ac:dyDescent="0.25">
      <c r="A341" t="s">
        <v>99</v>
      </c>
      <c r="B341" t="s">
        <v>11</v>
      </c>
      <c r="C341" t="s">
        <v>81</v>
      </c>
      <c r="D341">
        <v>9</v>
      </c>
      <c r="E341">
        <v>0</v>
      </c>
      <c r="F341" s="7">
        <v>0</v>
      </c>
    </row>
    <row r="342" spans="1:6" x14ac:dyDescent="0.25">
      <c r="A342" t="s">
        <v>89</v>
      </c>
      <c r="B342" t="s">
        <v>12</v>
      </c>
      <c r="C342" t="s">
        <v>38</v>
      </c>
      <c r="D342">
        <v>958</v>
      </c>
      <c r="E342">
        <v>5</v>
      </c>
      <c r="F342" s="7">
        <v>5.2192066805845519E-3</v>
      </c>
    </row>
    <row r="343" spans="1:6" x14ac:dyDescent="0.25">
      <c r="A343" t="s">
        <v>100</v>
      </c>
      <c r="B343" t="s">
        <v>12</v>
      </c>
      <c r="C343" t="s">
        <v>69</v>
      </c>
      <c r="D343">
        <v>1244</v>
      </c>
      <c r="E343">
        <v>0</v>
      </c>
      <c r="F343" s="7">
        <v>0</v>
      </c>
    </row>
    <row r="344" spans="1:6" x14ac:dyDescent="0.25">
      <c r="A344" t="s">
        <v>94</v>
      </c>
      <c r="B344" t="s">
        <v>12</v>
      </c>
      <c r="C344" t="s">
        <v>28</v>
      </c>
      <c r="D344">
        <v>704</v>
      </c>
      <c r="E344">
        <v>2</v>
      </c>
      <c r="F344" s="7">
        <v>2.840909090909091E-3</v>
      </c>
    </row>
    <row r="345" spans="1:6" x14ac:dyDescent="0.25">
      <c r="A345" t="s">
        <v>98</v>
      </c>
      <c r="B345" t="s">
        <v>13</v>
      </c>
      <c r="C345" t="s">
        <v>76</v>
      </c>
      <c r="D345">
        <v>49</v>
      </c>
      <c r="E345">
        <v>1</v>
      </c>
      <c r="F345" s="7">
        <v>2.0408163265306121E-2</v>
      </c>
    </row>
    <row r="346" spans="1:6" x14ac:dyDescent="0.25">
      <c r="A346" t="s">
        <v>94</v>
      </c>
      <c r="B346" t="s">
        <v>12</v>
      </c>
      <c r="C346" t="s">
        <v>29</v>
      </c>
      <c r="D346">
        <v>75</v>
      </c>
      <c r="E346">
        <v>0</v>
      </c>
      <c r="F346" s="7">
        <v>0</v>
      </c>
    </row>
    <row r="347" spans="1:6" x14ac:dyDescent="0.25">
      <c r="A347" t="s">
        <v>94</v>
      </c>
      <c r="B347" t="s">
        <v>12</v>
      </c>
      <c r="C347" t="s">
        <v>27</v>
      </c>
      <c r="D347">
        <v>1021</v>
      </c>
      <c r="E347">
        <v>0</v>
      </c>
      <c r="F347" s="7">
        <v>0</v>
      </c>
    </row>
    <row r="348" spans="1:6" x14ac:dyDescent="0.25">
      <c r="A348" t="s">
        <v>94</v>
      </c>
      <c r="B348" t="s">
        <v>10</v>
      </c>
      <c r="C348" t="s">
        <v>30</v>
      </c>
      <c r="D348">
        <v>19</v>
      </c>
      <c r="E348">
        <v>5</v>
      </c>
      <c r="F348" s="7">
        <v>0.26315789473684209</v>
      </c>
    </row>
    <row r="349" spans="1:6" x14ac:dyDescent="0.25">
      <c r="A349" t="s">
        <v>90</v>
      </c>
      <c r="B349" t="s">
        <v>12</v>
      </c>
      <c r="C349" t="s">
        <v>44</v>
      </c>
      <c r="D349">
        <v>60</v>
      </c>
      <c r="E349">
        <v>2</v>
      </c>
      <c r="F349" s="7">
        <v>3.3333333333333333E-2</v>
      </c>
    </row>
    <row r="350" spans="1:6" x14ac:dyDescent="0.25">
      <c r="A350" t="s">
        <v>99</v>
      </c>
      <c r="B350" t="s">
        <v>12</v>
      </c>
      <c r="C350" t="s">
        <v>82</v>
      </c>
      <c r="D350">
        <v>28</v>
      </c>
      <c r="E350">
        <v>0</v>
      </c>
      <c r="F350" s="7">
        <v>0</v>
      </c>
    </row>
    <row r="351" spans="1:6" x14ac:dyDescent="0.25">
      <c r="A351" t="s">
        <v>89</v>
      </c>
      <c r="B351" t="s">
        <v>10</v>
      </c>
      <c r="C351" t="s">
        <v>40</v>
      </c>
      <c r="D351">
        <v>23</v>
      </c>
      <c r="E351">
        <v>1</v>
      </c>
      <c r="F351" s="7">
        <v>4.3478260869565223E-2</v>
      </c>
    </row>
    <row r="352" spans="1:6" x14ac:dyDescent="0.25">
      <c r="A352" t="s">
        <v>98</v>
      </c>
      <c r="B352" t="s">
        <v>13</v>
      </c>
      <c r="C352" t="s">
        <v>78</v>
      </c>
      <c r="D352">
        <v>2168</v>
      </c>
      <c r="E352">
        <v>4</v>
      </c>
      <c r="F352" s="7">
        <v>1.845018450184502E-3</v>
      </c>
    </row>
    <row r="353" spans="1:6" x14ac:dyDescent="0.25">
      <c r="A353" t="s">
        <v>91</v>
      </c>
      <c r="B353" t="s">
        <v>12</v>
      </c>
      <c r="C353" t="s">
        <v>20</v>
      </c>
      <c r="D353">
        <v>18</v>
      </c>
      <c r="E353">
        <v>0</v>
      </c>
      <c r="F353" s="7">
        <v>0</v>
      </c>
    </row>
    <row r="354" spans="1:6" x14ac:dyDescent="0.25">
      <c r="A354" t="s">
        <v>92</v>
      </c>
      <c r="B354" t="s">
        <v>10</v>
      </c>
      <c r="C354" t="s">
        <v>61</v>
      </c>
      <c r="D354">
        <v>6</v>
      </c>
      <c r="E354">
        <v>0</v>
      </c>
      <c r="F354" s="7">
        <v>0</v>
      </c>
    </row>
    <row r="355" spans="1:6" x14ac:dyDescent="0.25">
      <c r="A355" t="s">
        <v>88</v>
      </c>
      <c r="B355" t="s">
        <v>12</v>
      </c>
      <c r="C355" t="s">
        <v>24</v>
      </c>
      <c r="D355">
        <v>37</v>
      </c>
      <c r="E355">
        <v>0</v>
      </c>
      <c r="F355" s="7">
        <v>0</v>
      </c>
    </row>
    <row r="356" spans="1:6" x14ac:dyDescent="0.25">
      <c r="A356" t="s">
        <v>100</v>
      </c>
      <c r="B356" t="s">
        <v>13</v>
      </c>
      <c r="C356" t="s">
        <v>67</v>
      </c>
      <c r="D356">
        <v>124</v>
      </c>
      <c r="E356">
        <v>2</v>
      </c>
      <c r="F356" s="7">
        <v>1.6129032258064519E-2</v>
      </c>
    </row>
    <row r="357" spans="1:6" x14ac:dyDescent="0.25">
      <c r="A357" t="s">
        <v>90</v>
      </c>
      <c r="B357" t="s">
        <v>12</v>
      </c>
      <c r="C357" t="s">
        <v>43</v>
      </c>
      <c r="D357">
        <v>95</v>
      </c>
      <c r="E357">
        <v>0</v>
      </c>
      <c r="F357" s="7">
        <v>0</v>
      </c>
    </row>
    <row r="358" spans="1:6" x14ac:dyDescent="0.25">
      <c r="A358" t="s">
        <v>90</v>
      </c>
      <c r="B358" t="s">
        <v>12</v>
      </c>
      <c r="C358" t="s">
        <v>41</v>
      </c>
      <c r="D358">
        <v>1692</v>
      </c>
      <c r="E358">
        <v>6</v>
      </c>
      <c r="F358" s="7">
        <v>3.5460992907801422E-3</v>
      </c>
    </row>
    <row r="359" spans="1:6" x14ac:dyDescent="0.25">
      <c r="A359" t="s">
        <v>98</v>
      </c>
      <c r="B359" t="s">
        <v>11</v>
      </c>
      <c r="C359" t="s">
        <v>78</v>
      </c>
      <c r="D359">
        <v>1806</v>
      </c>
      <c r="E359">
        <v>7</v>
      </c>
      <c r="F359" s="7">
        <v>3.875968992248062E-3</v>
      </c>
    </row>
    <row r="360" spans="1:6" x14ac:dyDescent="0.25">
      <c r="A360" t="s">
        <v>97</v>
      </c>
      <c r="B360" t="s">
        <v>12</v>
      </c>
      <c r="C360" t="s">
        <v>57</v>
      </c>
      <c r="D360">
        <v>40</v>
      </c>
      <c r="E360">
        <v>0</v>
      </c>
      <c r="F360" s="7">
        <v>0</v>
      </c>
    </row>
    <row r="361" spans="1:6" x14ac:dyDescent="0.25">
      <c r="A361" t="s">
        <v>97</v>
      </c>
      <c r="B361" t="s">
        <v>12</v>
      </c>
      <c r="C361" t="s">
        <v>59</v>
      </c>
      <c r="D361">
        <v>423</v>
      </c>
      <c r="E361">
        <v>1</v>
      </c>
      <c r="F361" s="7">
        <v>2.3640661938534278E-3</v>
      </c>
    </row>
    <row r="362" spans="1:6" x14ac:dyDescent="0.25">
      <c r="A362" t="s">
        <v>98</v>
      </c>
      <c r="B362" t="s">
        <v>12</v>
      </c>
      <c r="C362" t="s">
        <v>76</v>
      </c>
      <c r="D362">
        <v>61</v>
      </c>
      <c r="E362">
        <v>0</v>
      </c>
      <c r="F362" s="7">
        <v>0</v>
      </c>
    </row>
    <row r="363" spans="1:6" x14ac:dyDescent="0.25">
      <c r="A363" t="s">
        <v>101</v>
      </c>
      <c r="B363" t="s">
        <v>12</v>
      </c>
      <c r="C363" t="s">
        <v>51</v>
      </c>
      <c r="D363">
        <v>63</v>
      </c>
      <c r="E363">
        <v>0</v>
      </c>
      <c r="F363" s="7">
        <v>0</v>
      </c>
    </row>
    <row r="364" spans="1:6" x14ac:dyDescent="0.25">
      <c r="A364" t="s">
        <v>101</v>
      </c>
      <c r="B364" t="s">
        <v>12</v>
      </c>
      <c r="C364" t="s">
        <v>52</v>
      </c>
      <c r="D364">
        <v>27</v>
      </c>
      <c r="E364">
        <v>0</v>
      </c>
      <c r="F364" s="7">
        <v>0</v>
      </c>
    </row>
    <row r="365" spans="1:6" x14ac:dyDescent="0.25">
      <c r="A365" t="s">
        <v>93</v>
      </c>
      <c r="B365" t="s">
        <v>12</v>
      </c>
      <c r="C365" t="s">
        <v>31</v>
      </c>
      <c r="D365">
        <v>16</v>
      </c>
      <c r="E365">
        <v>0</v>
      </c>
      <c r="F365" s="7">
        <v>0</v>
      </c>
    </row>
    <row r="366" spans="1:6" x14ac:dyDescent="0.25">
      <c r="A366" t="s">
        <v>92</v>
      </c>
      <c r="B366" t="s">
        <v>12</v>
      </c>
      <c r="C366" t="s">
        <v>61</v>
      </c>
      <c r="D366">
        <v>74</v>
      </c>
      <c r="E366">
        <v>1</v>
      </c>
      <c r="F366" s="7">
        <v>1.3513513513513511E-2</v>
      </c>
    </row>
    <row r="367" spans="1:6" x14ac:dyDescent="0.25">
      <c r="A367" t="s">
        <v>91</v>
      </c>
      <c r="B367" t="s">
        <v>11</v>
      </c>
      <c r="C367" t="s">
        <v>18</v>
      </c>
      <c r="D367">
        <v>15</v>
      </c>
      <c r="E367">
        <v>1</v>
      </c>
      <c r="F367" s="7">
        <v>6.6666666666666666E-2</v>
      </c>
    </row>
    <row r="368" spans="1:6" x14ac:dyDescent="0.25">
      <c r="A368" t="s">
        <v>90</v>
      </c>
      <c r="B368" t="s">
        <v>12</v>
      </c>
      <c r="C368" t="s">
        <v>45</v>
      </c>
      <c r="D368">
        <v>905</v>
      </c>
      <c r="E368">
        <v>0</v>
      </c>
      <c r="F368" s="7">
        <v>0</v>
      </c>
    </row>
    <row r="369" spans="1:6" x14ac:dyDescent="0.25">
      <c r="A369" t="s">
        <v>92</v>
      </c>
      <c r="B369" t="s">
        <v>12</v>
      </c>
      <c r="C369" t="s">
        <v>65</v>
      </c>
      <c r="D369">
        <v>1821</v>
      </c>
      <c r="E369">
        <v>6</v>
      </c>
      <c r="F369" s="7">
        <v>3.2948929159802311E-3</v>
      </c>
    </row>
    <row r="370" spans="1:6" x14ac:dyDescent="0.25">
      <c r="A370" t="s">
        <v>97</v>
      </c>
      <c r="B370" t="s">
        <v>12</v>
      </c>
      <c r="C370" t="s">
        <v>56</v>
      </c>
      <c r="D370">
        <v>57</v>
      </c>
      <c r="E370">
        <v>0</v>
      </c>
      <c r="F370" s="7">
        <v>0</v>
      </c>
    </row>
    <row r="371" spans="1:6" x14ac:dyDescent="0.25">
      <c r="A371" t="s">
        <v>91</v>
      </c>
      <c r="B371" t="s">
        <v>12</v>
      </c>
      <c r="C371" t="s">
        <v>17</v>
      </c>
      <c r="D371">
        <v>25</v>
      </c>
      <c r="E371">
        <v>0</v>
      </c>
      <c r="F371" s="7">
        <v>0</v>
      </c>
    </row>
    <row r="372" spans="1:6" x14ac:dyDescent="0.25">
      <c r="A372" t="s">
        <v>101</v>
      </c>
      <c r="B372" t="s">
        <v>13</v>
      </c>
      <c r="C372" t="s">
        <v>55</v>
      </c>
      <c r="D372">
        <v>7</v>
      </c>
      <c r="E372">
        <v>0</v>
      </c>
      <c r="F372" s="7">
        <v>0</v>
      </c>
    </row>
    <row r="373" spans="1:6" x14ac:dyDescent="0.25">
      <c r="A373" t="s">
        <v>99</v>
      </c>
      <c r="B373" t="s">
        <v>12</v>
      </c>
      <c r="C373" t="s">
        <v>83</v>
      </c>
      <c r="D373">
        <v>10</v>
      </c>
      <c r="E373">
        <v>1</v>
      </c>
      <c r="F373" s="7">
        <v>0.1</v>
      </c>
    </row>
    <row r="374" spans="1:6" x14ac:dyDescent="0.25">
      <c r="A374" t="s">
        <v>94</v>
      </c>
      <c r="B374" t="s">
        <v>7</v>
      </c>
      <c r="C374" t="s">
        <v>28</v>
      </c>
      <c r="D374">
        <v>1</v>
      </c>
      <c r="E374">
        <v>1</v>
      </c>
      <c r="F374" s="7">
        <v>1</v>
      </c>
    </row>
    <row r="375" spans="1:6" x14ac:dyDescent="0.25">
      <c r="A375" t="s">
        <v>94</v>
      </c>
      <c r="B375" t="s">
        <v>10</v>
      </c>
      <c r="C375" t="s">
        <v>28</v>
      </c>
      <c r="D375">
        <v>92</v>
      </c>
      <c r="E375">
        <v>4</v>
      </c>
      <c r="F375" s="7">
        <v>4.3478260869565223E-2</v>
      </c>
    </row>
    <row r="376" spans="1:6" x14ac:dyDescent="0.25">
      <c r="A376" t="s">
        <v>92</v>
      </c>
      <c r="B376" t="s">
        <v>12</v>
      </c>
      <c r="C376" t="s">
        <v>62</v>
      </c>
      <c r="D376">
        <v>85</v>
      </c>
      <c r="E376">
        <v>0</v>
      </c>
      <c r="F376" s="7">
        <v>0</v>
      </c>
    </row>
    <row r="377" spans="1:6" x14ac:dyDescent="0.25">
      <c r="A377" t="s">
        <v>96</v>
      </c>
      <c r="B377" t="s">
        <v>12</v>
      </c>
      <c r="C377" t="s">
        <v>46</v>
      </c>
      <c r="D377">
        <v>21</v>
      </c>
      <c r="E377">
        <v>0</v>
      </c>
      <c r="F377" s="7">
        <v>0</v>
      </c>
    </row>
    <row r="378" spans="1:6" x14ac:dyDescent="0.25">
      <c r="A378" t="s">
        <v>97</v>
      </c>
      <c r="B378" t="s">
        <v>13</v>
      </c>
      <c r="C378" t="s">
        <v>56</v>
      </c>
      <c r="D378">
        <v>53</v>
      </c>
      <c r="E378">
        <v>1</v>
      </c>
      <c r="F378" s="7">
        <v>1.886792452830189E-2</v>
      </c>
    </row>
    <row r="379" spans="1:6" x14ac:dyDescent="0.25">
      <c r="A379" t="s">
        <v>91</v>
      </c>
      <c r="B379" t="s">
        <v>7</v>
      </c>
      <c r="C379" t="s">
        <v>18</v>
      </c>
      <c r="D379">
        <v>45</v>
      </c>
      <c r="E379">
        <v>4</v>
      </c>
      <c r="F379" s="7">
        <v>8.8888888888888892E-2</v>
      </c>
    </row>
    <row r="380" spans="1:6" x14ac:dyDescent="0.25">
      <c r="A380" t="s">
        <v>91</v>
      </c>
      <c r="B380" t="s">
        <v>12</v>
      </c>
      <c r="C380" t="s">
        <v>16</v>
      </c>
      <c r="D380">
        <v>36</v>
      </c>
      <c r="E380">
        <v>0</v>
      </c>
      <c r="F380" s="7">
        <v>0</v>
      </c>
    </row>
    <row r="381" spans="1:6" x14ac:dyDescent="0.25">
      <c r="A381" t="s">
        <v>94</v>
      </c>
      <c r="B381" t="s">
        <v>9</v>
      </c>
      <c r="C381" t="s">
        <v>27</v>
      </c>
      <c r="D381">
        <v>72</v>
      </c>
      <c r="E381">
        <v>5</v>
      </c>
      <c r="F381" s="7">
        <v>6.9444444444444448E-2</v>
      </c>
    </row>
    <row r="382" spans="1:6" x14ac:dyDescent="0.25">
      <c r="A382" t="s">
        <v>101</v>
      </c>
      <c r="B382" t="s">
        <v>12</v>
      </c>
      <c r="C382" t="s">
        <v>55</v>
      </c>
      <c r="D382">
        <v>10</v>
      </c>
      <c r="E382">
        <v>1</v>
      </c>
      <c r="F382" s="7">
        <v>0.1</v>
      </c>
    </row>
    <row r="383" spans="1:6" x14ac:dyDescent="0.25">
      <c r="A383" t="s">
        <v>97</v>
      </c>
      <c r="B383" t="s">
        <v>12</v>
      </c>
      <c r="C383" t="s">
        <v>60</v>
      </c>
      <c r="D383">
        <v>689</v>
      </c>
      <c r="E383">
        <v>0</v>
      </c>
      <c r="F383" s="7">
        <v>0</v>
      </c>
    </row>
    <row r="384" spans="1:6" x14ac:dyDescent="0.25">
      <c r="A384" t="s">
        <v>98</v>
      </c>
      <c r="B384" t="s">
        <v>12</v>
      </c>
      <c r="C384" t="s">
        <v>77</v>
      </c>
      <c r="D384">
        <v>109</v>
      </c>
      <c r="E384">
        <v>1</v>
      </c>
      <c r="F384" s="7">
        <v>9.1743119266055051E-3</v>
      </c>
    </row>
    <row r="385" spans="1:6" x14ac:dyDescent="0.25">
      <c r="A385" t="s">
        <v>89</v>
      </c>
      <c r="B385" t="s">
        <v>13</v>
      </c>
      <c r="C385" t="s">
        <v>36</v>
      </c>
      <c r="D385">
        <v>2175</v>
      </c>
      <c r="E385">
        <v>4</v>
      </c>
      <c r="F385" s="7">
        <v>1.8390804597701151E-3</v>
      </c>
    </row>
    <row r="386" spans="1:6" x14ac:dyDescent="0.25">
      <c r="A386" t="s">
        <v>100</v>
      </c>
      <c r="B386" t="s">
        <v>13</v>
      </c>
      <c r="C386" t="s">
        <v>68</v>
      </c>
      <c r="D386">
        <v>157</v>
      </c>
      <c r="E386">
        <v>0</v>
      </c>
      <c r="F386" s="7">
        <v>0</v>
      </c>
    </row>
    <row r="387" spans="1:6" x14ac:dyDescent="0.25">
      <c r="A387" t="s">
        <v>89</v>
      </c>
      <c r="B387" t="s">
        <v>9</v>
      </c>
      <c r="C387" t="s">
        <v>36</v>
      </c>
      <c r="D387">
        <v>165</v>
      </c>
      <c r="E387">
        <v>2</v>
      </c>
      <c r="F387" s="7">
        <v>1.2121212121212119E-2</v>
      </c>
    </row>
    <row r="388" spans="1:6" x14ac:dyDescent="0.25">
      <c r="A388" t="s">
        <v>93</v>
      </c>
      <c r="B388" t="s">
        <v>8</v>
      </c>
      <c r="C388" t="s">
        <v>34</v>
      </c>
      <c r="D388">
        <v>19</v>
      </c>
      <c r="E388">
        <v>0</v>
      </c>
      <c r="F388" s="7">
        <v>0</v>
      </c>
    </row>
    <row r="389" spans="1:6" x14ac:dyDescent="0.25">
      <c r="A389" t="s">
        <v>100</v>
      </c>
      <c r="B389" t="s">
        <v>13</v>
      </c>
      <c r="C389" t="s">
        <v>70</v>
      </c>
      <c r="D389">
        <v>629</v>
      </c>
      <c r="E389">
        <v>0</v>
      </c>
      <c r="F389" s="7">
        <v>0</v>
      </c>
    </row>
    <row r="390" spans="1:6" x14ac:dyDescent="0.25">
      <c r="A390" t="s">
        <v>100</v>
      </c>
      <c r="B390" t="s">
        <v>13</v>
      </c>
      <c r="C390" t="s">
        <v>69</v>
      </c>
      <c r="D390">
        <v>1331</v>
      </c>
      <c r="E390">
        <v>4</v>
      </c>
      <c r="F390" s="7">
        <v>3.0052592036063112E-3</v>
      </c>
    </row>
    <row r="391" spans="1:6" x14ac:dyDescent="0.25">
      <c r="A391" t="s">
        <v>99</v>
      </c>
      <c r="B391" t="s">
        <v>13</v>
      </c>
      <c r="C391" t="s">
        <v>83</v>
      </c>
      <c r="D391">
        <v>11</v>
      </c>
      <c r="E391">
        <v>1</v>
      </c>
      <c r="F391" s="7">
        <v>9.0909090909090912E-2</v>
      </c>
    </row>
    <row r="392" spans="1:6" x14ac:dyDescent="0.25">
      <c r="A392" t="s">
        <v>90</v>
      </c>
      <c r="B392" t="s">
        <v>10</v>
      </c>
      <c r="C392" t="s">
        <v>41</v>
      </c>
      <c r="D392">
        <v>315</v>
      </c>
      <c r="E392">
        <v>5</v>
      </c>
      <c r="F392" s="7">
        <v>1.5873015873015869E-2</v>
      </c>
    </row>
    <row r="393" spans="1:6" x14ac:dyDescent="0.25">
      <c r="A393" t="s">
        <v>99</v>
      </c>
      <c r="B393" t="s">
        <v>13</v>
      </c>
      <c r="C393" t="s">
        <v>85</v>
      </c>
      <c r="D393">
        <v>20</v>
      </c>
      <c r="E393">
        <v>0</v>
      </c>
      <c r="F393" s="7">
        <v>0</v>
      </c>
    </row>
    <row r="394" spans="1:6" x14ac:dyDescent="0.25">
      <c r="A394" t="s">
        <v>89</v>
      </c>
      <c r="B394" t="s">
        <v>12</v>
      </c>
      <c r="C394" t="s">
        <v>37</v>
      </c>
      <c r="D394">
        <v>70</v>
      </c>
      <c r="E394">
        <v>0</v>
      </c>
      <c r="F394" s="7">
        <v>0</v>
      </c>
    </row>
    <row r="395" spans="1:6" x14ac:dyDescent="0.25">
      <c r="A395" t="s">
        <v>99</v>
      </c>
      <c r="B395" t="s">
        <v>13</v>
      </c>
      <c r="C395" t="s">
        <v>84</v>
      </c>
      <c r="D395">
        <v>31</v>
      </c>
      <c r="E395">
        <v>0</v>
      </c>
      <c r="F395" s="7">
        <v>0</v>
      </c>
    </row>
    <row r="396" spans="1:6" x14ac:dyDescent="0.25">
      <c r="A396" t="s">
        <v>88</v>
      </c>
      <c r="B396" t="s">
        <v>13</v>
      </c>
      <c r="C396" t="s">
        <v>21</v>
      </c>
      <c r="D396">
        <v>20</v>
      </c>
      <c r="E396">
        <v>0</v>
      </c>
      <c r="F396" s="7">
        <v>0</v>
      </c>
    </row>
    <row r="397" spans="1:6" x14ac:dyDescent="0.25">
      <c r="A397" t="s">
        <v>97</v>
      </c>
      <c r="B397" t="s">
        <v>13</v>
      </c>
      <c r="C397" t="s">
        <v>57</v>
      </c>
      <c r="D397">
        <v>23</v>
      </c>
      <c r="E397">
        <v>0</v>
      </c>
      <c r="F397" s="7">
        <v>0</v>
      </c>
    </row>
    <row r="398" spans="1:6" x14ac:dyDescent="0.25">
      <c r="A398" t="s">
        <v>88</v>
      </c>
      <c r="B398" t="s">
        <v>13</v>
      </c>
      <c r="C398" t="s">
        <v>22</v>
      </c>
      <c r="D398">
        <v>24</v>
      </c>
      <c r="E398">
        <v>0</v>
      </c>
      <c r="F398" s="7">
        <v>0</v>
      </c>
    </row>
    <row r="399" spans="1:6" x14ac:dyDescent="0.25">
      <c r="A399" t="s">
        <v>92</v>
      </c>
      <c r="B399" t="s">
        <v>13</v>
      </c>
      <c r="C399" t="s">
        <v>63</v>
      </c>
      <c r="D399">
        <v>590</v>
      </c>
      <c r="E399">
        <v>1</v>
      </c>
      <c r="F399" s="7">
        <v>1.6949152542372881E-3</v>
      </c>
    </row>
    <row r="400" spans="1:6" x14ac:dyDescent="0.25">
      <c r="A400" t="s">
        <v>93</v>
      </c>
      <c r="B400" t="s">
        <v>13</v>
      </c>
      <c r="C400" t="s">
        <v>31</v>
      </c>
      <c r="D400">
        <v>16</v>
      </c>
      <c r="E400">
        <v>0</v>
      </c>
      <c r="F400" s="7">
        <v>0</v>
      </c>
    </row>
    <row r="401" spans="1:6" x14ac:dyDescent="0.25">
      <c r="A401" t="s">
        <v>94</v>
      </c>
      <c r="B401" t="s">
        <v>11</v>
      </c>
      <c r="C401" t="s">
        <v>26</v>
      </c>
      <c r="D401">
        <v>1716</v>
      </c>
      <c r="E401">
        <v>3</v>
      </c>
      <c r="F401" s="7">
        <v>1.748251748251748E-3</v>
      </c>
    </row>
    <row r="402" spans="1:6" x14ac:dyDescent="0.25">
      <c r="A402" t="s">
        <v>93</v>
      </c>
      <c r="B402" t="s">
        <v>13</v>
      </c>
      <c r="C402" t="s">
        <v>34</v>
      </c>
      <c r="D402">
        <v>10</v>
      </c>
      <c r="E402">
        <v>0</v>
      </c>
      <c r="F402" s="7">
        <v>0</v>
      </c>
    </row>
    <row r="403" spans="1:6" x14ac:dyDescent="0.25">
      <c r="A403" t="s">
        <v>99</v>
      </c>
      <c r="B403" t="s">
        <v>7</v>
      </c>
      <c r="C403" t="s">
        <v>81</v>
      </c>
      <c r="D403">
        <v>14</v>
      </c>
      <c r="E403">
        <v>0</v>
      </c>
      <c r="F403" s="7">
        <v>0</v>
      </c>
    </row>
    <row r="404" spans="1:6" x14ac:dyDescent="0.25">
      <c r="A404" t="s">
        <v>92</v>
      </c>
      <c r="B404" t="s">
        <v>13</v>
      </c>
      <c r="C404" t="s">
        <v>64</v>
      </c>
      <c r="D404">
        <v>1075</v>
      </c>
      <c r="E404">
        <v>1</v>
      </c>
      <c r="F404" s="7">
        <v>9.3023255813953483E-4</v>
      </c>
    </row>
    <row r="405" spans="1:6" x14ac:dyDescent="0.25">
      <c r="A405" t="s">
        <v>92</v>
      </c>
      <c r="B405" t="s">
        <v>13</v>
      </c>
      <c r="C405" t="s">
        <v>65</v>
      </c>
      <c r="D405">
        <v>2661</v>
      </c>
      <c r="E405">
        <v>4</v>
      </c>
      <c r="F405" s="7">
        <v>1.5031942878617061E-3</v>
      </c>
    </row>
    <row r="406" spans="1:6" x14ac:dyDescent="0.25">
      <c r="A406" t="s">
        <v>99</v>
      </c>
      <c r="B406" t="s">
        <v>8</v>
      </c>
      <c r="C406" t="s">
        <v>83</v>
      </c>
      <c r="D406">
        <v>5</v>
      </c>
      <c r="E406">
        <v>0</v>
      </c>
      <c r="F406" s="7">
        <v>0</v>
      </c>
    </row>
    <row r="407" spans="1:6" x14ac:dyDescent="0.25">
      <c r="A407" t="s">
        <v>93</v>
      </c>
      <c r="B407" t="s">
        <v>7</v>
      </c>
      <c r="C407" t="s">
        <v>35</v>
      </c>
      <c r="D407">
        <v>134</v>
      </c>
      <c r="E407">
        <v>3</v>
      </c>
      <c r="F407" s="7">
        <v>2.2388059701492539E-2</v>
      </c>
    </row>
    <row r="408" spans="1:6" x14ac:dyDescent="0.25">
      <c r="A408" t="s">
        <v>90</v>
      </c>
      <c r="B408" t="s">
        <v>13</v>
      </c>
      <c r="C408" t="s">
        <v>41</v>
      </c>
      <c r="D408">
        <v>2296</v>
      </c>
      <c r="E408">
        <v>7</v>
      </c>
      <c r="F408" s="7">
        <v>3.0487804878048782E-3</v>
      </c>
    </row>
    <row r="409" spans="1:6" x14ac:dyDescent="0.25">
      <c r="A409" t="s">
        <v>92</v>
      </c>
      <c r="B409" t="s">
        <v>9</v>
      </c>
      <c r="C409" t="s">
        <v>62</v>
      </c>
      <c r="D409">
        <v>6</v>
      </c>
      <c r="E409">
        <v>1</v>
      </c>
      <c r="F409" s="7">
        <v>0.1666666666666666</v>
      </c>
    </row>
    <row r="410" spans="1:6" x14ac:dyDescent="0.25">
      <c r="A410" t="s">
        <v>97</v>
      </c>
      <c r="B410" t="s">
        <v>13</v>
      </c>
      <c r="C410" t="s">
        <v>58</v>
      </c>
      <c r="D410">
        <v>1211</v>
      </c>
      <c r="E410">
        <v>2</v>
      </c>
      <c r="F410" s="7">
        <v>1.6515276630883571E-3</v>
      </c>
    </row>
    <row r="411" spans="1:6" x14ac:dyDescent="0.25">
      <c r="A411" t="s">
        <v>97</v>
      </c>
      <c r="B411" t="s">
        <v>13</v>
      </c>
      <c r="C411" t="s">
        <v>59</v>
      </c>
      <c r="D411">
        <v>342</v>
      </c>
      <c r="E411">
        <v>0</v>
      </c>
      <c r="F411" s="7">
        <v>0</v>
      </c>
    </row>
    <row r="412" spans="1:6" x14ac:dyDescent="0.25">
      <c r="A412" t="s">
        <v>96</v>
      </c>
      <c r="B412" t="s">
        <v>12</v>
      </c>
      <c r="C412" t="s">
        <v>48</v>
      </c>
      <c r="D412">
        <v>8</v>
      </c>
      <c r="E412">
        <v>0</v>
      </c>
      <c r="F412" s="7">
        <v>0</v>
      </c>
    </row>
    <row r="413" spans="1:6" x14ac:dyDescent="0.25">
      <c r="A413" t="s">
        <v>97</v>
      </c>
      <c r="B413" t="s">
        <v>13</v>
      </c>
      <c r="C413" t="s">
        <v>60</v>
      </c>
      <c r="D413">
        <v>613</v>
      </c>
      <c r="E413">
        <v>5</v>
      </c>
      <c r="F413" s="7">
        <v>8.1566068515497546E-3</v>
      </c>
    </row>
    <row r="414" spans="1:6" x14ac:dyDescent="0.25">
      <c r="A414" t="s">
        <v>101</v>
      </c>
      <c r="B414" t="s">
        <v>11</v>
      </c>
      <c r="C414" t="s">
        <v>52</v>
      </c>
      <c r="D414">
        <v>18</v>
      </c>
      <c r="E414">
        <v>0</v>
      </c>
      <c r="F414" s="7">
        <v>0</v>
      </c>
    </row>
    <row r="415" spans="1:6" x14ac:dyDescent="0.25">
      <c r="A415" t="s">
        <v>98</v>
      </c>
      <c r="B415" t="s">
        <v>13</v>
      </c>
      <c r="C415" t="s">
        <v>79</v>
      </c>
      <c r="D415">
        <v>1027</v>
      </c>
      <c r="E415">
        <v>0</v>
      </c>
      <c r="F415" s="7">
        <v>0</v>
      </c>
    </row>
    <row r="416" spans="1:6" x14ac:dyDescent="0.25">
      <c r="A416" t="s">
        <v>88</v>
      </c>
      <c r="B416" t="s">
        <v>10</v>
      </c>
      <c r="C416" t="s">
        <v>21</v>
      </c>
      <c r="D416">
        <v>11</v>
      </c>
      <c r="E416">
        <v>0</v>
      </c>
      <c r="F416" s="7">
        <v>0</v>
      </c>
    </row>
    <row r="417" spans="1:6" x14ac:dyDescent="0.25">
      <c r="A417" t="s">
        <v>95</v>
      </c>
      <c r="B417" t="s">
        <v>13</v>
      </c>
      <c r="C417" t="s">
        <v>71</v>
      </c>
      <c r="D417">
        <v>23</v>
      </c>
      <c r="E417">
        <v>1</v>
      </c>
      <c r="F417" s="7">
        <v>4.3478260869565223E-2</v>
      </c>
    </row>
    <row r="418" spans="1:6" x14ac:dyDescent="0.25">
      <c r="A418" t="s">
        <v>96</v>
      </c>
      <c r="B418" t="s">
        <v>13</v>
      </c>
      <c r="C418" t="s">
        <v>47</v>
      </c>
      <c r="D418">
        <v>7</v>
      </c>
      <c r="E418">
        <v>0</v>
      </c>
      <c r="F418" s="7">
        <v>0</v>
      </c>
    </row>
    <row r="419" spans="1:6" x14ac:dyDescent="0.25">
      <c r="A419" t="s">
        <v>94</v>
      </c>
      <c r="B419" t="s">
        <v>13</v>
      </c>
      <c r="C419" t="s">
        <v>26</v>
      </c>
      <c r="D419">
        <v>2228</v>
      </c>
      <c r="E419">
        <v>8</v>
      </c>
      <c r="F419" s="7">
        <v>3.5906642728904849E-3</v>
      </c>
    </row>
    <row r="420" spans="1:6" x14ac:dyDescent="0.25">
      <c r="A420" t="s">
        <v>99</v>
      </c>
      <c r="B420" t="s">
        <v>13</v>
      </c>
      <c r="C420" t="s">
        <v>81</v>
      </c>
      <c r="D420">
        <v>3</v>
      </c>
      <c r="E420">
        <v>0</v>
      </c>
      <c r="F420" s="7">
        <v>0</v>
      </c>
    </row>
    <row r="421" spans="1:6" x14ac:dyDescent="0.25">
      <c r="A421" t="s">
        <v>91</v>
      </c>
      <c r="B421" t="s">
        <v>13</v>
      </c>
      <c r="C421" t="s">
        <v>20</v>
      </c>
      <c r="D421">
        <v>15</v>
      </c>
      <c r="E421">
        <v>0</v>
      </c>
      <c r="F421" s="7">
        <v>0</v>
      </c>
    </row>
    <row r="422" spans="1:6" x14ac:dyDescent="0.25">
      <c r="A422" t="s">
        <v>95</v>
      </c>
      <c r="B422" t="s">
        <v>10</v>
      </c>
      <c r="C422" t="s">
        <v>74</v>
      </c>
      <c r="D422">
        <v>28</v>
      </c>
      <c r="E422">
        <v>0</v>
      </c>
      <c r="F422" s="7">
        <v>0</v>
      </c>
    </row>
    <row r="423" spans="1:6" x14ac:dyDescent="0.25">
      <c r="A423" t="s">
        <v>96</v>
      </c>
      <c r="B423" t="s">
        <v>13</v>
      </c>
      <c r="C423" t="s">
        <v>49</v>
      </c>
      <c r="D423">
        <v>38</v>
      </c>
      <c r="E423">
        <v>0</v>
      </c>
      <c r="F423" s="7">
        <v>0</v>
      </c>
    </row>
    <row r="424" spans="1:6" x14ac:dyDescent="0.25">
      <c r="A424" t="s">
        <v>96</v>
      </c>
      <c r="B424" t="s">
        <v>7</v>
      </c>
      <c r="C424" t="s">
        <v>48</v>
      </c>
      <c r="D424">
        <v>21</v>
      </c>
      <c r="E424">
        <v>0</v>
      </c>
      <c r="F424" s="7">
        <v>0</v>
      </c>
    </row>
    <row r="425" spans="1:6" x14ac:dyDescent="0.25">
      <c r="A425" t="s">
        <v>93</v>
      </c>
      <c r="B425" t="s">
        <v>13</v>
      </c>
      <c r="C425" t="s">
        <v>32</v>
      </c>
      <c r="D425">
        <v>3</v>
      </c>
      <c r="E425">
        <v>0</v>
      </c>
      <c r="F425" s="7">
        <v>0</v>
      </c>
    </row>
    <row r="426" spans="1:6" x14ac:dyDescent="0.25">
      <c r="A426" t="s">
        <v>96</v>
      </c>
      <c r="B426" t="s">
        <v>13</v>
      </c>
      <c r="C426" t="s">
        <v>50</v>
      </c>
      <c r="D426">
        <v>19</v>
      </c>
      <c r="E426">
        <v>0</v>
      </c>
      <c r="F426" s="7">
        <v>0</v>
      </c>
    </row>
  </sheetData>
  <sheetProtection formatCells="0" formatColumns="0" formatRows="0" insertColumns="0" insertRows="0" insertHyperlinks="0" deleteColumns="0" deleteRows="0" sort="0" autoFilter="0" pivotTables="0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Performance By Day</vt:lpstr>
      <vt:lpstr>Performance by Town</vt:lpstr>
      <vt:lpstr>Performance By Flight</vt:lpstr>
      <vt:lpstr>Daily Performance By Flight</vt:lpstr>
    </vt:vector>
  </TitlesOfParts>
  <Manager/>
  <Company>LIN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Taylor Pate</dc:creator>
  <cp:keywords/>
  <dc:description/>
  <cp:lastModifiedBy>Anna Graves</cp:lastModifiedBy>
  <dcterms:created xsi:type="dcterms:W3CDTF">2014-05-02T04:39:04Z</dcterms:created>
  <dcterms:modified xsi:type="dcterms:W3CDTF">2020-05-11T18:24:13Z</dcterms:modified>
  <cp:category/>
</cp:coreProperties>
</file>